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5E99ECDA-E74E-464E-949C-2E4B00F8B4B2}" xr6:coauthVersionLast="47" xr6:coauthVersionMax="47" xr10:uidLastSave="{00000000-0000-0000-0000-000000000000}"/>
  <bookViews>
    <workbookView xWindow="-120" yWindow="-120" windowWidth="38640" windowHeight="21120" xr2:uid="{BBADDF17-7521-4485-8C45-5F0F67F9DCEA}"/>
  </bookViews>
  <sheets>
    <sheet name="HMLH-XHN2-F-2026" sheetId="1" r:id="rId1"/>
    <sheet name="Kreditösszesítés" sheetId="2" r:id="rId2"/>
  </sheets>
  <externalReferences>
    <externalReference r:id="rId3"/>
  </externalReferences>
  <definedNames>
    <definedName name="_xlnm._FilterDatabase" localSheetId="0" hidden="1">'HMLH-XHN2-F-2026'!$A$5:$W$5</definedName>
    <definedName name="FélévesÓraszám">[1]Munka2!$C$25:$C$75</definedName>
    <definedName name="FélévSzám">[1]Munka2!$C$76:$C$88</definedName>
    <definedName name="Felvétele">[1]Munka2!$C$2:$C$3</definedName>
    <definedName name="HetiÓraszám">[1]Munka2!$C$14:$C$24</definedName>
    <definedName name="MeghirdetőIntézet">[1]Munka2!$C$95:$C$113</definedName>
    <definedName name="SzabadonVálasztható">[1]Munka2!$C$93:$C$94</definedName>
    <definedName name="TárgyfelvételTípusa">[1]Munka2!$C$89:$C$92</definedName>
    <definedName name="Tárgykövetelmény">[1]Munka2!$C$4:$C$13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2" l="1"/>
</calcChain>
</file>

<file path=xl/sharedStrings.xml><?xml version="1.0" encoding="utf-8"?>
<sst xmlns="http://schemas.openxmlformats.org/spreadsheetml/2006/main" count="219" uniqueCount="115">
  <si>
    <t>HITTANÁR-NEVELŐTANÁR TANTERV (2 féléves főiskolai szintű hittanár végzettségre épülő képzés)</t>
  </si>
  <si>
    <t>HMLH-XHN2</t>
  </si>
  <si>
    <t>LEVELEZŐ TAGOZAT</t>
  </si>
  <si>
    <t>Érvényes a 2026/2027. tanévtől</t>
  </si>
  <si>
    <t>Tárgykód</t>
  </si>
  <si>
    <t>Tárgynév</t>
  </si>
  <si>
    <t>Előkövetelmény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</si>
  <si>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</si>
  <si>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</si>
  <si>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</si>
  <si>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</si>
  <si>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</si>
  <si>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</si>
  <si>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</si>
  <si>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</si>
  <si>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</si>
  <si>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</si>
  <si>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</si>
  <si>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</si>
  <si>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</si>
  <si>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</si>
  <si>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</si>
  <si>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Ekvivalencia</t>
  </si>
  <si>
    <t>Megjegyzés</t>
  </si>
  <si>
    <t>Meghirdető intézet</t>
  </si>
  <si>
    <t>Mely szakokon</t>
  </si>
  <si>
    <t>Tárgy-/Ismeretkör felelős</t>
  </si>
  <si>
    <t>HXXOKO0002AX</t>
  </si>
  <si>
    <t>Patrológia I. Az óker. irodalom története 325-ig</t>
  </si>
  <si>
    <t>Kollokvium</t>
  </si>
  <si>
    <t>Kötelező</t>
  </si>
  <si>
    <t>Szakterületi ismeret</t>
  </si>
  <si>
    <t>A,C</t>
  </si>
  <si>
    <t>HTK</t>
  </si>
  <si>
    <t>BONP-XHN-C, HALH-KL-C, HANH-KSZ-K-C, HOLH-T-KKV-C, HOLH-XHN-C, HONH-T-KKV-C, HONH-XHN-C, HSLH-HOKT-C</t>
  </si>
  <si>
    <t>Perendy László Mihály</t>
  </si>
  <si>
    <t>HXXF2O0001AX</t>
  </si>
  <si>
    <t>Filozófiai antropológia I.</t>
  </si>
  <si>
    <t>HALH-KL-C, HOLH-T-KKV-C, HOLH-XHN-C, HONH-T-KKV-C, HONH-XHN-C</t>
  </si>
  <si>
    <t>Gájer László István</t>
  </si>
  <si>
    <t>HXXAHO0030AX</t>
  </si>
  <si>
    <t>A keresztény hit kialakulása és védelme</t>
  </si>
  <si>
    <t>HOLH-XHN-C, HONH-XHN-C</t>
  </si>
  <si>
    <t>Kránitz Mihály</t>
  </si>
  <si>
    <t>HXXPSO0014AX</t>
  </si>
  <si>
    <t>Vallás és családpszichológia</t>
  </si>
  <si>
    <t>BONP-XHN-C, HALH-KL-C, HOLH-T-KKV-C, HOLH-XHN-C, HONH-T-KKV-C, HONH-XHN-C</t>
  </si>
  <si>
    <t>Török István Péter</t>
  </si>
  <si>
    <t>HXXERO0018AX</t>
  </si>
  <si>
    <t>Közösségi élet erkölcsi szempontjai</t>
  </si>
  <si>
    <t>HALH-KL-C, HOLH-XHN-C, HONH-XHN-C</t>
  </si>
  <si>
    <t>Laurinyecz Mihály</t>
  </si>
  <si>
    <t>HXXF1O0022BX</t>
  </si>
  <si>
    <t xml:space="preserve">Az új ateizmus és az új vallásosság kora </t>
  </si>
  <si>
    <t>Gárdonyi Máté Zéta</t>
  </si>
  <si>
    <t>HXXPSO0056AX</t>
  </si>
  <si>
    <t>Gyakorlati kateketika 1. (A koragyermekkori és az  általános iskolai hitoktatás gyakorlata)</t>
  </si>
  <si>
    <t>Gyakorlati jegy</t>
  </si>
  <si>
    <t>Tanári felkészítés</t>
  </si>
  <si>
    <t>Szakmódszertan</t>
  </si>
  <si>
    <t>HXXPSO0047A</t>
  </si>
  <si>
    <t>BONP-XHN-C, HMLH-XHN2-T, HOLH-XHN-C, HONH-XHN-C</t>
  </si>
  <si>
    <t>Kajtár Edvárd</t>
  </si>
  <si>
    <t>BOLTP03300</t>
  </si>
  <si>
    <t>Információs műveltség és digitális tanulástámogatás</t>
  </si>
  <si>
    <t>BOLTP02500 vagy BOLTP02400</t>
  </si>
  <si>
    <t>BTK-TKK</t>
  </si>
  <si>
    <t>BMLP-XAN2-E, BMLP-XEK2-E, BMLP-XFI2-E, BMLP-XLA2-E, BMLP-XMA2-E, BMLP-XRF2-E, BMLP-XRO2-E, BMLP-XTOR2-E, HMLH-XHN2-T, HOLH-XHN-C</t>
  </si>
  <si>
    <t>Fodor Richárd</t>
  </si>
  <si>
    <t>HXXOKO0003AX</t>
  </si>
  <si>
    <t>Patrológia II. Az óker. irodalom története 325-787</t>
  </si>
  <si>
    <t>B,D</t>
  </si>
  <si>
    <t>HXXF2O0002AX</t>
  </si>
  <si>
    <t>Filozófiai antropológia II. Etika</t>
  </si>
  <si>
    <t>HALH-KL-C, HANH-KSZ-K-C, HOLH-T-KKV-C, HOLH-XHN-C, HONH-T-KKV-C, HONH-XHN-C, HSLH-HOKT-C</t>
  </si>
  <si>
    <t>HXXOKO0001BX</t>
  </si>
  <si>
    <t>Bevezetés az ókeresztény dogmatörténetbe</t>
  </si>
  <si>
    <t>HXXOKO0001AX</t>
  </si>
  <si>
    <t>HOLH-T-KKV-C, HONH-T-KKV-C</t>
  </si>
  <si>
    <t>HXXF1O0023AX</t>
  </si>
  <si>
    <t>Súlypontok a teológiai antropológiában</t>
  </si>
  <si>
    <t>HXXERO0019AX</t>
  </si>
  <si>
    <t>Korunk bioetikai kérdései</t>
  </si>
  <si>
    <t>HXXPSO0055BX</t>
  </si>
  <si>
    <t>Elméleti kateketika 2.</t>
  </si>
  <si>
    <t>HXXPSO0047A
HXXPSO0055AX</t>
  </si>
  <si>
    <t>BONP-XHN-C, HOLH-XHN-C, HONH-XHN-C, HSLH-HOKT-C</t>
  </si>
  <si>
    <t>HXXPSO0057AX</t>
  </si>
  <si>
    <t>Gyakorlati kateketika 2. (A középiskolai és a felnőttkori hitoktatás gyakorlata)</t>
  </si>
  <si>
    <t>HXXPSO0049A</t>
  </si>
  <si>
    <t>BOLTP60114</t>
  </si>
  <si>
    <t>Szaktárgyi tanítási gyakorlat - hittanár-nevelőtanár</t>
  </si>
  <si>
    <t>HMLH-XHN2-T</t>
  </si>
  <si>
    <t>Moldován Szilvia</t>
  </si>
  <si>
    <t>BOLTP71000</t>
  </si>
  <si>
    <t>Tanári portfólió</t>
  </si>
  <si>
    <t>BMLP-XAN2-E, BMLP-XAN3, BMLP-XEK2-E, BMLP-XFI2-E, BMLP-XLA2-E, BMLP-XMA2-E, BMLP-XMA3, BMLP-XRF2-E, BMLP-XRO2-E, BMLP-XTOR2-E, BMLP-XTOR3, HMLH-XHN2-T, HOLH-XHN-C</t>
  </si>
  <si>
    <t>Karainé Gombocz Orsolya</t>
  </si>
  <si>
    <t>HXXXXxxxxxX</t>
  </si>
  <si>
    <t>Szabadon választható tárgyak a Kar kínálatából 3 kredit értékben</t>
  </si>
  <si>
    <t>Szabadon választható</t>
  </si>
  <si>
    <t>BONTP90100</t>
  </si>
  <si>
    <t>Tanári záróvizsga</t>
  </si>
  <si>
    <t>Záróvizsga</t>
  </si>
  <si>
    <t>BMLP-XAN2-E, BMLP-XAN3, BMLP-XEK2-E, BMLP-XFI2-E, BMLP-XLA2-E, BMLP-XMA2-E, BMLP-XMA3, BMLP-XRF2-E, BMLP-XRO2-E, BMLP-XTOR2-E, BMLP-XTOR3, BONP-XTAN, HMLH-XHN2-T</t>
  </si>
  <si>
    <t>Az oklevél Master of Education címet tanúsít, rövidített jelölése: MEd.</t>
  </si>
  <si>
    <r>
      <t xml:space="preserve">Az oklevél minősítésének számítási módja: </t>
    </r>
    <r>
      <rPr>
        <sz val="8"/>
        <rFont val="PT Sans"/>
        <family val="2"/>
        <charset val="238"/>
      </rPr>
      <t>BONTP90100 Osztatlan tanári záróvizsga és a halmozott súlyozott tanulmányi átlag számtani átlaga alapján.</t>
    </r>
  </si>
  <si>
    <r>
      <t>Szakképzettség megnevezése:</t>
    </r>
    <r>
      <rPr>
        <sz val="8"/>
        <rFont val="PT Sans"/>
        <family val="2"/>
        <charset val="238"/>
      </rPr>
      <t xml:space="preserve"> okleveles katolikus hittanár-nevelőtanár (a kettő vagy egy tanári szakképzettségre, továbbá a közismereti (általános iskolai vagy középiskolai) tanárszakra utaló megjelöléssel/ teacher of…)</t>
    </r>
  </si>
  <si>
    <r>
      <rPr>
        <b/>
        <sz val="8"/>
        <rFont val="PT Sans"/>
        <family val="2"/>
        <charset val="238"/>
      </rPr>
      <t>Szakképzettség angol nyelvű megjelölése:</t>
    </r>
    <r>
      <rPr>
        <sz val="8"/>
        <rFont val="PT Sans"/>
        <family val="2"/>
        <charset val="238"/>
      </rPr>
      <t xml:space="preserve"> teacher of Catholic Religious Education</t>
    </r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</si>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</sst>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8"/>
      <name val="PT Sans"/>
      <family val="2"/>
      <charset val="238"/>
    </font>
    <font>
      <sz val="11"/>
      <name val="Aptos Narrow"/>
      <family val="2"/>
      <charset val="238"/>
      <scheme val="minor"/>
    </font>
    <font>
      <sz val="8"/>
      <name val="PT Sans"/>
      <family val="2"/>
      <charset val="238"/>
    </font>
    <font>
      <sz val="10"/>
      <name val="PT Sans"/>
      <family val="2"/>
      <charset val="238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shrinkToFi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1" fontId="4" fillId="0" borderId="1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ál" xfId="0" builtinId="0"/>
    <cellStyle name="Normál 2" xfId="1" xr:uid="{EE7E294F-49E2-4A2E-9429-3EE25A74F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1933575</xdr:colOff>
      <xdr:row>4</xdr:row>
      <xdr:rowOff>1419225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3E985255-1199-4D8F-98C2-4C5A6577FD26}"/>
            </a:ext>
          </a:extLst>
        </xdr:cNvPr>
        <xdr:cNvSpPr txBox="1"/>
      </xdr:nvSpPr>
      <xdr:spPr>
        <a:xfrm>
          <a:off x="2962275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HMLH-XHN2-F-2026.xlsx" TargetMode="External"/><Relationship Id="rId1" Type="http://schemas.openxmlformats.org/officeDocument/2006/relationships/externalLinkPath" Target="file:///C:\_MUNKA\Tantervek-2026\HTK\HMLH-XHN2-F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MLH-XHN2-F-2026"/>
      <sheetName val="Munka2"/>
      <sheetName val="SQL"/>
      <sheetName val="OTO összesítés"/>
    </sheetNames>
    <sheetDataSet>
      <sheetData sheetId="0"/>
      <sheetData sheetId="1">
        <row r="2">
          <cell r="C2" t="str">
            <v>f</v>
          </cell>
        </row>
        <row r="5">
          <cell r="C5" t="str">
            <v>Aláírás megszerzése</v>
          </cell>
        </row>
        <row r="6">
          <cell r="C6" t="str">
            <v>Alapvizsga</v>
          </cell>
        </row>
        <row r="7">
          <cell r="C7" t="str">
            <v>Beszámoló (háromfokozatú)</v>
          </cell>
        </row>
        <row r="8">
          <cell r="C8" t="str">
            <v>Évközi jegy</v>
          </cell>
        </row>
        <row r="9">
          <cell r="C9" t="str">
            <v>Gyakorlati jegy</v>
          </cell>
        </row>
        <row r="10">
          <cell r="C10" t="str">
            <v>Kollokvium</v>
          </cell>
        </row>
        <row r="11">
          <cell r="C11" t="str">
            <v>Szigorlat</v>
          </cell>
        </row>
        <row r="12">
          <cell r="C12" t="str">
            <v>Vizsga</v>
          </cell>
        </row>
        <row r="13">
          <cell r="C13" t="str">
            <v>Záróvizsga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2</v>
          </cell>
        </row>
        <row r="17">
          <cell r="C17">
            <v>3</v>
          </cell>
        </row>
        <row r="18">
          <cell r="C18">
            <v>4</v>
          </cell>
        </row>
        <row r="19">
          <cell r="C19">
            <v>5</v>
          </cell>
        </row>
        <row r="20">
          <cell r="C20">
            <v>6</v>
          </cell>
        </row>
        <row r="21">
          <cell r="C21">
            <v>7</v>
          </cell>
        </row>
        <row r="22">
          <cell r="C22">
            <v>8</v>
          </cell>
        </row>
        <row r="23">
          <cell r="C23">
            <v>9</v>
          </cell>
        </row>
        <row r="24">
          <cell r="C24">
            <v>10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2</v>
          </cell>
        </row>
        <row r="28">
          <cell r="C28">
            <v>3</v>
          </cell>
        </row>
        <row r="29">
          <cell r="C29">
            <v>4</v>
          </cell>
        </row>
        <row r="30">
          <cell r="C30">
            <v>5</v>
          </cell>
        </row>
        <row r="31">
          <cell r="C31">
            <v>6</v>
          </cell>
        </row>
        <row r="32">
          <cell r="C32">
            <v>7</v>
          </cell>
        </row>
        <row r="33">
          <cell r="C33">
            <v>8</v>
          </cell>
        </row>
        <row r="34">
          <cell r="C34">
            <v>9</v>
          </cell>
        </row>
        <row r="35">
          <cell r="C35">
            <v>10</v>
          </cell>
        </row>
        <row r="36">
          <cell r="C36">
            <v>11</v>
          </cell>
        </row>
        <row r="37">
          <cell r="C37">
            <v>12</v>
          </cell>
        </row>
        <row r="38">
          <cell r="C38">
            <v>13</v>
          </cell>
        </row>
        <row r="39">
          <cell r="C39">
            <v>14</v>
          </cell>
        </row>
        <row r="40">
          <cell r="C40">
            <v>15</v>
          </cell>
        </row>
        <row r="41">
          <cell r="C41">
            <v>16</v>
          </cell>
        </row>
        <row r="42">
          <cell r="C42">
            <v>17</v>
          </cell>
        </row>
        <row r="43">
          <cell r="C43">
            <v>18</v>
          </cell>
        </row>
        <row r="44">
          <cell r="C44">
            <v>19</v>
          </cell>
        </row>
        <row r="45">
          <cell r="C45">
            <v>20</v>
          </cell>
        </row>
        <row r="46">
          <cell r="C46">
            <v>21</v>
          </cell>
        </row>
        <row r="47">
          <cell r="C47">
            <v>22</v>
          </cell>
        </row>
        <row r="48">
          <cell r="C48">
            <v>23</v>
          </cell>
        </row>
        <row r="49">
          <cell r="C49">
            <v>24</v>
          </cell>
        </row>
        <row r="50">
          <cell r="C50">
            <v>25</v>
          </cell>
        </row>
        <row r="51">
          <cell r="C51">
            <v>26</v>
          </cell>
        </row>
        <row r="52">
          <cell r="C52">
            <v>27</v>
          </cell>
        </row>
        <row r="53">
          <cell r="C53">
            <v>28</v>
          </cell>
        </row>
        <row r="54">
          <cell r="C54">
            <v>29</v>
          </cell>
        </row>
        <row r="55">
          <cell r="C55">
            <v>30</v>
          </cell>
        </row>
        <row r="56">
          <cell r="C56">
            <v>31</v>
          </cell>
        </row>
        <row r="57">
          <cell r="C57">
            <v>32</v>
          </cell>
        </row>
        <row r="58">
          <cell r="C58">
            <v>33</v>
          </cell>
        </row>
        <row r="59">
          <cell r="C59">
            <v>34</v>
          </cell>
        </row>
        <row r="60">
          <cell r="C60">
            <v>35</v>
          </cell>
        </row>
        <row r="61">
          <cell r="C61">
            <v>36</v>
          </cell>
        </row>
        <row r="62">
          <cell r="C62">
            <v>37</v>
          </cell>
        </row>
        <row r="63">
          <cell r="C63">
            <v>38</v>
          </cell>
        </row>
        <row r="64">
          <cell r="C64">
            <v>39</v>
          </cell>
        </row>
        <row r="65">
          <cell r="C65">
            <v>40</v>
          </cell>
        </row>
        <row r="66">
          <cell r="C66">
            <v>41</v>
          </cell>
        </row>
        <row r="67">
          <cell r="C67">
            <v>42</v>
          </cell>
        </row>
        <row r="68">
          <cell r="C68">
            <v>43</v>
          </cell>
        </row>
        <row r="69">
          <cell r="C69">
            <v>44</v>
          </cell>
        </row>
        <row r="70">
          <cell r="C70">
            <v>45</v>
          </cell>
        </row>
        <row r="71">
          <cell r="C71">
            <v>46</v>
          </cell>
        </row>
        <row r="72">
          <cell r="C72">
            <v>47</v>
          </cell>
        </row>
        <row r="73">
          <cell r="C73">
            <v>48</v>
          </cell>
        </row>
        <row r="74">
          <cell r="C74">
            <v>49</v>
          </cell>
        </row>
        <row r="75">
          <cell r="C75">
            <v>50</v>
          </cell>
        </row>
        <row r="77">
          <cell r="C77">
            <v>1</v>
          </cell>
        </row>
        <row r="78">
          <cell r="C78">
            <v>2</v>
          </cell>
        </row>
        <row r="79">
          <cell r="C79">
            <v>3</v>
          </cell>
        </row>
        <row r="80">
          <cell r="C80">
            <v>4</v>
          </cell>
        </row>
        <row r="81">
          <cell r="C81">
            <v>5</v>
          </cell>
        </row>
        <row r="82">
          <cell r="C82">
            <v>6</v>
          </cell>
        </row>
        <row r="83">
          <cell r="C83">
            <v>7</v>
          </cell>
        </row>
        <row r="84">
          <cell r="C84">
            <v>8</v>
          </cell>
        </row>
        <row r="85">
          <cell r="C85">
            <v>9</v>
          </cell>
        </row>
        <row r="86">
          <cell r="C86">
            <v>10</v>
          </cell>
        </row>
        <row r="87">
          <cell r="C87">
            <v>11</v>
          </cell>
        </row>
        <row r="88">
          <cell r="C88">
            <v>12</v>
          </cell>
        </row>
        <row r="89">
          <cell r="C89" t="str">
            <v>Kötelező</v>
          </cell>
        </row>
        <row r="90">
          <cell r="C90" t="str">
            <v>Kötelezően választható</v>
          </cell>
        </row>
        <row r="91">
          <cell r="C91" t="str">
            <v>Szabadon választható</v>
          </cell>
        </row>
        <row r="93">
          <cell r="C93" t="str">
            <v>I</v>
          </cell>
        </row>
        <row r="94">
          <cell r="C94" t="str">
            <v>N</v>
          </cell>
        </row>
        <row r="96">
          <cell r="C96" t="str">
            <v>BTK-AA</v>
          </cell>
        </row>
        <row r="97">
          <cell r="C97" t="str">
            <v>BTK-DH</v>
          </cell>
        </row>
        <row r="98">
          <cell r="C98" t="str">
            <v>BTK-DHI</v>
          </cell>
        </row>
        <row r="99">
          <cell r="C99" t="str">
            <v>BTK-FM-ÁLT</v>
          </cell>
        </row>
        <row r="100">
          <cell r="C100" t="str">
            <v>BTK-FM-FI</v>
          </cell>
        </row>
        <row r="101">
          <cell r="C101" t="str">
            <v>BTK-KE</v>
          </cell>
        </row>
        <row r="102">
          <cell r="C102" t="str">
            <v>BTK-KEI</v>
          </cell>
        </row>
        <row r="103">
          <cell r="C103" t="str">
            <v>BTK-KM</v>
          </cell>
        </row>
        <row r="104">
          <cell r="C104" t="str">
            <v>BTK-MNI</v>
          </cell>
        </row>
        <row r="105">
          <cell r="C105" t="str">
            <v>BTK-MTI</v>
          </cell>
        </row>
        <row r="106">
          <cell r="C106" t="str">
            <v>BTK-NPO</v>
          </cell>
        </row>
        <row r="107">
          <cell r="C107" t="str">
            <v>BTK-OKKÜ</v>
          </cell>
        </row>
        <row r="108">
          <cell r="C108" t="str">
            <v>BTK-PS</v>
          </cell>
        </row>
        <row r="109">
          <cell r="C109" t="str">
            <v>BTK-ROM</v>
          </cell>
        </row>
        <row r="110">
          <cell r="C110" t="str">
            <v>BTK-RT</v>
          </cell>
        </row>
        <row r="111">
          <cell r="C111" t="str">
            <v>BTK-SZO</v>
          </cell>
        </row>
        <row r="112">
          <cell r="C112" t="str">
            <v>BTK-TKK</v>
          </cell>
        </row>
        <row r="113">
          <cell r="C113" t="str">
            <v>BTK-TÖ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A987-45F5-4AC5-B19C-F46C0B0AC03E}">
  <sheetPr codeName="Munka1"/>
  <dimension ref="A1:W30"/>
  <sheetViews>
    <sheetView tabSelected="1" workbookViewId="0">
      <selection activeCell="W24" sqref="W24"/>
    </sheetView>
  </sheetViews>
  <sheetFormatPr defaultRowHeight="15" x14ac:dyDescent="0.25"/>
  <cols>
    <col min="1" max="1" width="15.42578125" style="2" customWidth="1"/>
    <col min="2" max="2" width="35.140625" style="2" customWidth="1"/>
    <col min="3" max="3" width="12.28515625" style="2" customWidth="1"/>
    <col min="4" max="4" width="3.140625" style="2" customWidth="1"/>
    <col min="5" max="5" width="11.42578125" style="2" customWidth="1"/>
    <col min="6" max="6" width="2.42578125" style="2" customWidth="1"/>
    <col min="7" max="8" width="2.28515625" style="2" customWidth="1"/>
    <col min="9" max="9" width="2.7109375" style="2" customWidth="1"/>
    <col min="10" max="10" width="3.28515625" style="2" customWidth="1"/>
    <col min="11" max="11" width="1.85546875" style="2" customWidth="1"/>
    <col min="12" max="12" width="2.140625" style="2" customWidth="1"/>
    <col min="13" max="13" width="9.140625" style="2"/>
    <col min="14" max="14" width="17.42578125" style="2" customWidth="1"/>
    <col min="15" max="16" width="3.42578125" style="2" customWidth="1"/>
    <col min="17" max="17" width="13.140625" style="2" customWidth="1"/>
    <col min="18" max="18" width="3.5703125" style="2" customWidth="1"/>
    <col min="19" max="19" width="0" style="2" hidden="1" customWidth="1"/>
    <col min="20" max="20" width="14.28515625" style="2" customWidth="1"/>
    <col min="21" max="21" width="9.42578125" style="2" customWidth="1"/>
    <col min="22" max="22" width="17.140625" style="2" customWidth="1"/>
    <col min="23" max="23" width="19.42578125" style="2" customWidth="1"/>
    <col min="24" max="16384" width="9.140625" style="2"/>
  </cols>
  <sheetData>
    <row r="1" spans="1:23" ht="14.45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4.45" customHeight="1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15" customHeight="1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1" customHeight="1" x14ac:dyDescent="0.2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</row>
    <row r="5" spans="1:23" ht="176.25" x14ac:dyDescent="0.25">
      <c r="A5" s="3" t="s">
        <v>4</v>
      </c>
      <c r="B5" s="4" t="s">
        <v>5</v>
      </c>
      <c r="C5" s="5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6" t="s">
        <v>15</v>
      </c>
      <c r="M5" s="5" t="s">
        <v>16</v>
      </c>
      <c r="N5" s="4" t="s">
        <v>17</v>
      </c>
      <c r="O5" s="5" t="s">
        <v>18</v>
      </c>
      <c r="P5" s="5" t="s">
        <v>19</v>
      </c>
      <c r="Q5" s="4" t="s">
        <v>20</v>
      </c>
      <c r="R5" s="5" t="s">
        <v>21</v>
      </c>
      <c r="S5" s="4" t="s">
        <v>22</v>
      </c>
      <c r="T5" s="4" t="s">
        <v>23</v>
      </c>
      <c r="U5" s="4" t="s">
        <v>24</v>
      </c>
      <c r="V5" s="4" t="s">
        <v>25</v>
      </c>
      <c r="W5" s="4" t="s">
        <v>26</v>
      </c>
    </row>
    <row r="6" spans="1:23" ht="67.5" x14ac:dyDescent="0.25">
      <c r="A6" s="7" t="s">
        <v>27</v>
      </c>
      <c r="B6" s="8" t="s">
        <v>28</v>
      </c>
      <c r="C6" s="7"/>
      <c r="D6" s="9">
        <v>3</v>
      </c>
      <c r="E6" s="10" t="s">
        <v>29</v>
      </c>
      <c r="F6" s="11">
        <v>0</v>
      </c>
      <c r="G6" s="11">
        <v>0</v>
      </c>
      <c r="H6" s="11">
        <v>0</v>
      </c>
      <c r="I6" s="11">
        <v>14</v>
      </c>
      <c r="J6" s="11">
        <v>0</v>
      </c>
      <c r="K6" s="11">
        <v>0</v>
      </c>
      <c r="L6" s="9">
        <v>1</v>
      </c>
      <c r="M6" s="12" t="s">
        <v>30</v>
      </c>
      <c r="N6" s="13" t="s">
        <v>31</v>
      </c>
      <c r="O6" s="14">
        <v>45</v>
      </c>
      <c r="P6" s="15">
        <v>1</v>
      </c>
      <c r="Q6" s="9"/>
      <c r="R6" s="9"/>
      <c r="S6" s="7"/>
      <c r="T6" s="7" t="s">
        <v>32</v>
      </c>
      <c r="U6" s="10" t="s">
        <v>33</v>
      </c>
      <c r="V6" s="8" t="s">
        <v>34</v>
      </c>
      <c r="W6" s="16" t="s">
        <v>35</v>
      </c>
    </row>
    <row r="7" spans="1:23" ht="45" x14ac:dyDescent="0.25">
      <c r="A7" s="7" t="s">
        <v>36</v>
      </c>
      <c r="B7" s="8" t="s">
        <v>37</v>
      </c>
      <c r="C7" s="7"/>
      <c r="D7" s="9">
        <v>7</v>
      </c>
      <c r="E7" s="10" t="s">
        <v>29</v>
      </c>
      <c r="F7" s="11">
        <v>0</v>
      </c>
      <c r="G7" s="11">
        <v>0</v>
      </c>
      <c r="H7" s="11">
        <v>0</v>
      </c>
      <c r="I7" s="11">
        <v>14</v>
      </c>
      <c r="J7" s="11">
        <v>0</v>
      </c>
      <c r="K7" s="11">
        <v>0</v>
      </c>
      <c r="L7" s="9">
        <v>1</v>
      </c>
      <c r="M7" s="12" t="s">
        <v>30</v>
      </c>
      <c r="N7" s="13" t="s">
        <v>31</v>
      </c>
      <c r="O7" s="14">
        <v>45</v>
      </c>
      <c r="P7" s="15">
        <v>1</v>
      </c>
      <c r="Q7" s="9"/>
      <c r="R7" s="9"/>
      <c r="S7" s="7"/>
      <c r="T7" s="7" t="s">
        <v>32</v>
      </c>
      <c r="U7" s="10" t="s">
        <v>33</v>
      </c>
      <c r="V7" s="17" t="s">
        <v>38</v>
      </c>
      <c r="W7" s="18" t="s">
        <v>39</v>
      </c>
    </row>
    <row r="8" spans="1:23" ht="22.5" x14ac:dyDescent="0.25">
      <c r="A8" s="7" t="s">
        <v>40</v>
      </c>
      <c r="B8" s="8" t="s">
        <v>41</v>
      </c>
      <c r="C8" s="7"/>
      <c r="D8" s="9">
        <v>4</v>
      </c>
      <c r="E8" s="10" t="s">
        <v>29</v>
      </c>
      <c r="F8" s="11">
        <v>0</v>
      </c>
      <c r="G8" s="11">
        <v>0</v>
      </c>
      <c r="H8" s="11">
        <v>0</v>
      </c>
      <c r="I8" s="11">
        <v>10</v>
      </c>
      <c r="J8" s="11">
        <v>0</v>
      </c>
      <c r="K8" s="11">
        <v>0</v>
      </c>
      <c r="L8" s="9">
        <v>1</v>
      </c>
      <c r="M8" s="12" t="s">
        <v>30</v>
      </c>
      <c r="N8" s="13" t="s">
        <v>31</v>
      </c>
      <c r="O8" s="14">
        <v>45</v>
      </c>
      <c r="P8" s="15">
        <v>1</v>
      </c>
      <c r="Q8" s="9"/>
      <c r="R8" s="9"/>
      <c r="S8" s="7"/>
      <c r="T8" s="7" t="s">
        <v>32</v>
      </c>
      <c r="U8" s="10" t="s">
        <v>33</v>
      </c>
      <c r="V8" s="8" t="s">
        <v>42</v>
      </c>
      <c r="W8" s="19" t="s">
        <v>43</v>
      </c>
    </row>
    <row r="9" spans="1:23" ht="45" x14ac:dyDescent="0.25">
      <c r="A9" s="7" t="s">
        <v>44</v>
      </c>
      <c r="B9" s="8" t="s">
        <v>45</v>
      </c>
      <c r="C9" s="7"/>
      <c r="D9" s="9">
        <v>2</v>
      </c>
      <c r="E9" s="10" t="s">
        <v>29</v>
      </c>
      <c r="F9" s="11">
        <v>0</v>
      </c>
      <c r="G9" s="11">
        <v>0</v>
      </c>
      <c r="H9" s="11">
        <v>0</v>
      </c>
      <c r="I9" s="11">
        <v>10</v>
      </c>
      <c r="J9" s="11">
        <v>0</v>
      </c>
      <c r="K9" s="11">
        <v>0</v>
      </c>
      <c r="L9" s="9">
        <v>1</v>
      </c>
      <c r="M9" s="12" t="s">
        <v>30</v>
      </c>
      <c r="N9" s="13" t="s">
        <v>31</v>
      </c>
      <c r="O9" s="14">
        <v>45</v>
      </c>
      <c r="P9" s="15">
        <v>1</v>
      </c>
      <c r="Q9" s="9"/>
      <c r="R9" s="9"/>
      <c r="S9" s="7"/>
      <c r="T9" s="7" t="s">
        <v>32</v>
      </c>
      <c r="U9" s="10" t="s">
        <v>33</v>
      </c>
      <c r="V9" s="17" t="s">
        <v>46</v>
      </c>
      <c r="W9" s="20" t="s">
        <v>47</v>
      </c>
    </row>
    <row r="10" spans="1:23" ht="22.5" x14ac:dyDescent="0.25">
      <c r="A10" s="7" t="s">
        <v>48</v>
      </c>
      <c r="B10" s="8" t="s">
        <v>49</v>
      </c>
      <c r="C10" s="7"/>
      <c r="D10" s="9">
        <v>4</v>
      </c>
      <c r="E10" s="10" t="s">
        <v>29</v>
      </c>
      <c r="F10" s="11">
        <v>0</v>
      </c>
      <c r="G10" s="11">
        <v>0</v>
      </c>
      <c r="H10" s="11">
        <v>0</v>
      </c>
      <c r="I10" s="11">
        <v>10</v>
      </c>
      <c r="J10" s="11">
        <v>0</v>
      </c>
      <c r="K10" s="11">
        <v>0</v>
      </c>
      <c r="L10" s="9">
        <v>1</v>
      </c>
      <c r="M10" s="12" t="s">
        <v>30</v>
      </c>
      <c r="N10" s="13" t="s">
        <v>31</v>
      </c>
      <c r="O10" s="14">
        <v>45</v>
      </c>
      <c r="P10" s="15">
        <v>1</v>
      </c>
      <c r="Q10" s="9"/>
      <c r="R10" s="9"/>
      <c r="S10" s="7"/>
      <c r="T10" s="7" t="s">
        <v>32</v>
      </c>
      <c r="U10" s="10" t="s">
        <v>33</v>
      </c>
      <c r="V10" s="8" t="s">
        <v>50</v>
      </c>
      <c r="W10" s="19" t="s">
        <v>51</v>
      </c>
    </row>
    <row r="11" spans="1:23" ht="22.5" x14ac:dyDescent="0.25">
      <c r="A11" s="7" t="s">
        <v>52</v>
      </c>
      <c r="B11" s="8" t="s">
        <v>53</v>
      </c>
      <c r="C11" s="7"/>
      <c r="D11" s="9">
        <v>4</v>
      </c>
      <c r="E11" s="7" t="s">
        <v>29</v>
      </c>
      <c r="F11" s="11">
        <v>0</v>
      </c>
      <c r="G11" s="11">
        <v>0</v>
      </c>
      <c r="H11" s="11">
        <v>0</v>
      </c>
      <c r="I11" s="11">
        <v>10</v>
      </c>
      <c r="J11" s="11">
        <v>0</v>
      </c>
      <c r="K11" s="11">
        <v>0</v>
      </c>
      <c r="L11" s="21">
        <v>1</v>
      </c>
      <c r="M11" s="12" t="s">
        <v>30</v>
      </c>
      <c r="N11" s="13" t="s">
        <v>31</v>
      </c>
      <c r="O11" s="14">
        <v>45</v>
      </c>
      <c r="P11" s="15">
        <v>1</v>
      </c>
      <c r="Q11" s="18"/>
      <c r="R11" s="14"/>
      <c r="S11" s="18"/>
      <c r="T11" s="8" t="s">
        <v>32</v>
      </c>
      <c r="U11" s="13" t="s">
        <v>33</v>
      </c>
      <c r="V11" s="19" t="s">
        <v>42</v>
      </c>
      <c r="W11" s="16" t="s">
        <v>54</v>
      </c>
    </row>
    <row r="12" spans="1:23" ht="33.75" x14ac:dyDescent="0.25">
      <c r="A12" s="7" t="s">
        <v>55</v>
      </c>
      <c r="B12" s="19" t="s">
        <v>56</v>
      </c>
      <c r="C12" s="18"/>
      <c r="D12" s="14">
        <v>2</v>
      </c>
      <c r="E12" s="10" t="s">
        <v>57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0</v>
      </c>
      <c r="L12" s="9">
        <v>1</v>
      </c>
      <c r="M12" s="12" t="s">
        <v>30</v>
      </c>
      <c r="N12" s="13" t="s">
        <v>58</v>
      </c>
      <c r="O12" s="14">
        <v>15</v>
      </c>
      <c r="P12" s="15">
        <v>3</v>
      </c>
      <c r="Q12" s="13" t="s">
        <v>59</v>
      </c>
      <c r="R12" s="9">
        <v>6</v>
      </c>
      <c r="S12" s="7" t="s">
        <v>60</v>
      </c>
      <c r="T12" s="7" t="s">
        <v>32</v>
      </c>
      <c r="U12" s="10" t="s">
        <v>33</v>
      </c>
      <c r="V12" s="8" t="s">
        <v>61</v>
      </c>
      <c r="W12" s="16" t="s">
        <v>62</v>
      </c>
    </row>
    <row r="13" spans="1:23" ht="78.75" x14ac:dyDescent="0.25">
      <c r="A13" s="13" t="s">
        <v>63</v>
      </c>
      <c r="B13" s="8" t="s">
        <v>64</v>
      </c>
      <c r="C13" s="22"/>
      <c r="D13" s="15">
        <v>2</v>
      </c>
      <c r="E13" s="10" t="s">
        <v>57</v>
      </c>
      <c r="F13" s="11">
        <v>0</v>
      </c>
      <c r="G13" s="11">
        <v>0</v>
      </c>
      <c r="H13" s="11">
        <v>0</v>
      </c>
      <c r="I13" s="11">
        <v>0</v>
      </c>
      <c r="J13" s="11">
        <v>10</v>
      </c>
      <c r="K13" s="11">
        <v>0</v>
      </c>
      <c r="L13" s="14">
        <v>1</v>
      </c>
      <c r="M13" s="12" t="s">
        <v>30</v>
      </c>
      <c r="N13" s="13" t="s">
        <v>58</v>
      </c>
      <c r="O13" s="14">
        <v>15</v>
      </c>
      <c r="P13" s="15">
        <v>3</v>
      </c>
      <c r="Q13" s="18" t="s">
        <v>58</v>
      </c>
      <c r="R13" s="14">
        <v>6</v>
      </c>
      <c r="S13" s="19" t="s">
        <v>65</v>
      </c>
      <c r="T13" s="18"/>
      <c r="U13" s="10" t="s">
        <v>66</v>
      </c>
      <c r="V13" s="19" t="s">
        <v>67</v>
      </c>
      <c r="W13" s="16" t="s">
        <v>68</v>
      </c>
    </row>
    <row r="14" spans="1:23" ht="67.5" x14ac:dyDescent="0.25">
      <c r="A14" s="7" t="s">
        <v>69</v>
      </c>
      <c r="B14" s="8" t="s">
        <v>70</v>
      </c>
      <c r="C14" s="7"/>
      <c r="D14" s="9">
        <v>3</v>
      </c>
      <c r="E14" s="10" t="s">
        <v>29</v>
      </c>
      <c r="F14" s="11">
        <v>0</v>
      </c>
      <c r="G14" s="11">
        <v>0</v>
      </c>
      <c r="H14" s="11">
        <v>0</v>
      </c>
      <c r="I14" s="11">
        <v>14</v>
      </c>
      <c r="J14" s="11">
        <v>0</v>
      </c>
      <c r="K14" s="11">
        <v>0</v>
      </c>
      <c r="L14" s="9">
        <v>2</v>
      </c>
      <c r="M14" s="12" t="s">
        <v>30</v>
      </c>
      <c r="N14" s="13" t="s">
        <v>31</v>
      </c>
      <c r="O14" s="14">
        <v>45</v>
      </c>
      <c r="P14" s="15">
        <v>1</v>
      </c>
      <c r="Q14" s="9"/>
      <c r="R14" s="9"/>
      <c r="S14" s="7"/>
      <c r="T14" s="7" t="s">
        <v>71</v>
      </c>
      <c r="U14" s="10" t="s">
        <v>33</v>
      </c>
      <c r="V14" s="8" t="s">
        <v>34</v>
      </c>
      <c r="W14" s="16" t="s">
        <v>35</v>
      </c>
    </row>
    <row r="15" spans="1:23" ht="56.25" x14ac:dyDescent="0.25">
      <c r="A15" s="7" t="s">
        <v>72</v>
      </c>
      <c r="B15" s="8" t="s">
        <v>73</v>
      </c>
      <c r="C15" s="7"/>
      <c r="D15" s="9">
        <v>7</v>
      </c>
      <c r="E15" s="10" t="s">
        <v>29</v>
      </c>
      <c r="F15" s="11">
        <v>0</v>
      </c>
      <c r="G15" s="11">
        <v>0</v>
      </c>
      <c r="H15" s="11">
        <v>0</v>
      </c>
      <c r="I15" s="11">
        <v>14</v>
      </c>
      <c r="J15" s="11">
        <v>0</v>
      </c>
      <c r="K15" s="11">
        <v>0</v>
      </c>
      <c r="L15" s="9">
        <v>2</v>
      </c>
      <c r="M15" s="12" t="s">
        <v>30</v>
      </c>
      <c r="N15" s="13" t="s">
        <v>31</v>
      </c>
      <c r="O15" s="14">
        <v>45</v>
      </c>
      <c r="P15" s="15">
        <v>1</v>
      </c>
      <c r="Q15" s="9"/>
      <c r="R15" s="9"/>
      <c r="S15" s="7"/>
      <c r="T15" s="7" t="s">
        <v>71</v>
      </c>
      <c r="U15" s="10" t="s">
        <v>33</v>
      </c>
      <c r="V15" s="17" t="s">
        <v>74</v>
      </c>
      <c r="W15" s="18" t="s">
        <v>39</v>
      </c>
    </row>
    <row r="16" spans="1:23" ht="22.5" x14ac:dyDescent="0.25">
      <c r="A16" s="10" t="s">
        <v>75</v>
      </c>
      <c r="B16" s="13" t="s">
        <v>76</v>
      </c>
      <c r="C16" s="23"/>
      <c r="D16" s="15">
        <v>3</v>
      </c>
      <c r="E16" s="13" t="s">
        <v>29</v>
      </c>
      <c r="F16" s="24">
        <v>0</v>
      </c>
      <c r="G16" s="24">
        <v>0</v>
      </c>
      <c r="H16" s="24">
        <v>0</v>
      </c>
      <c r="I16" s="25">
        <v>10</v>
      </c>
      <c r="J16" s="25">
        <v>0</v>
      </c>
      <c r="K16" s="25">
        <v>0</v>
      </c>
      <c r="L16" s="14">
        <v>2</v>
      </c>
      <c r="M16" s="23" t="s">
        <v>30</v>
      </c>
      <c r="N16" s="13" t="s">
        <v>31</v>
      </c>
      <c r="O16" s="14">
        <v>45</v>
      </c>
      <c r="P16" s="15">
        <v>1</v>
      </c>
      <c r="Q16" s="26"/>
      <c r="R16" s="14"/>
      <c r="S16" s="13" t="s">
        <v>77</v>
      </c>
      <c r="T16" s="10" t="s">
        <v>71</v>
      </c>
      <c r="U16" s="13" t="s">
        <v>33</v>
      </c>
      <c r="V16" s="27" t="s">
        <v>78</v>
      </c>
      <c r="W16" s="16" t="s">
        <v>35</v>
      </c>
    </row>
    <row r="17" spans="1:23" ht="22.5" x14ac:dyDescent="0.25">
      <c r="A17" s="28" t="s">
        <v>79</v>
      </c>
      <c r="B17" s="8" t="s">
        <v>80</v>
      </c>
      <c r="C17" s="7"/>
      <c r="D17" s="9">
        <v>4</v>
      </c>
      <c r="E17" s="10" t="s">
        <v>29</v>
      </c>
      <c r="F17" s="11">
        <v>0</v>
      </c>
      <c r="G17" s="11">
        <v>0</v>
      </c>
      <c r="H17" s="11">
        <v>0</v>
      </c>
      <c r="I17" s="11">
        <v>10</v>
      </c>
      <c r="J17" s="11">
        <v>0</v>
      </c>
      <c r="K17" s="11">
        <v>0</v>
      </c>
      <c r="L17" s="9">
        <v>2</v>
      </c>
      <c r="M17" s="12" t="s">
        <v>30</v>
      </c>
      <c r="N17" s="13" t="s">
        <v>31</v>
      </c>
      <c r="O17" s="14">
        <v>45</v>
      </c>
      <c r="P17" s="15">
        <v>1</v>
      </c>
      <c r="Q17" s="9"/>
      <c r="R17" s="9"/>
      <c r="S17" s="7"/>
      <c r="T17" s="7" t="s">
        <v>71</v>
      </c>
      <c r="U17" s="10" t="s">
        <v>33</v>
      </c>
      <c r="V17" s="8" t="s">
        <v>42</v>
      </c>
      <c r="W17" s="19" t="s">
        <v>54</v>
      </c>
    </row>
    <row r="18" spans="1:23" ht="22.5" x14ac:dyDescent="0.25">
      <c r="A18" s="7" t="s">
        <v>81</v>
      </c>
      <c r="B18" s="8" t="s">
        <v>82</v>
      </c>
      <c r="C18" s="7"/>
      <c r="D18" s="9">
        <v>4</v>
      </c>
      <c r="E18" s="10" t="s">
        <v>29</v>
      </c>
      <c r="F18" s="11">
        <v>0</v>
      </c>
      <c r="G18" s="11">
        <v>0</v>
      </c>
      <c r="H18" s="11">
        <v>0</v>
      </c>
      <c r="I18" s="11">
        <v>10</v>
      </c>
      <c r="J18" s="11">
        <v>0</v>
      </c>
      <c r="K18" s="11">
        <v>0</v>
      </c>
      <c r="L18" s="9">
        <v>2</v>
      </c>
      <c r="M18" s="12" t="s">
        <v>30</v>
      </c>
      <c r="N18" s="13" t="s">
        <v>31</v>
      </c>
      <c r="O18" s="14">
        <v>45</v>
      </c>
      <c r="P18" s="15">
        <v>1</v>
      </c>
      <c r="Q18" s="9"/>
      <c r="R18" s="9"/>
      <c r="S18" s="7"/>
      <c r="T18" s="7" t="s">
        <v>71</v>
      </c>
      <c r="U18" s="10" t="s">
        <v>33</v>
      </c>
      <c r="V18" s="8" t="s">
        <v>42</v>
      </c>
      <c r="W18" s="19" t="s">
        <v>51</v>
      </c>
    </row>
    <row r="19" spans="1:23" ht="45" x14ac:dyDescent="0.25">
      <c r="A19" s="7" t="s">
        <v>83</v>
      </c>
      <c r="B19" s="8" t="s">
        <v>84</v>
      </c>
      <c r="C19" s="18"/>
      <c r="D19" s="14">
        <v>2</v>
      </c>
      <c r="E19" s="10" t="s">
        <v>29</v>
      </c>
      <c r="F19" s="11">
        <v>0</v>
      </c>
      <c r="G19" s="11">
        <v>0</v>
      </c>
      <c r="H19" s="11">
        <v>0</v>
      </c>
      <c r="I19" s="11">
        <v>10</v>
      </c>
      <c r="J19" s="11">
        <v>0</v>
      </c>
      <c r="K19" s="11">
        <v>0</v>
      </c>
      <c r="L19" s="14">
        <v>2</v>
      </c>
      <c r="M19" s="12" t="s">
        <v>30</v>
      </c>
      <c r="N19" s="13" t="s">
        <v>58</v>
      </c>
      <c r="O19" s="14">
        <v>15</v>
      </c>
      <c r="P19" s="15">
        <v>3</v>
      </c>
      <c r="Q19" s="13" t="s">
        <v>59</v>
      </c>
      <c r="R19" s="9">
        <v>6</v>
      </c>
      <c r="S19" s="8" t="s">
        <v>85</v>
      </c>
      <c r="T19" s="7" t="s">
        <v>32</v>
      </c>
      <c r="U19" s="10" t="s">
        <v>33</v>
      </c>
      <c r="V19" s="8" t="s">
        <v>86</v>
      </c>
      <c r="W19" s="16" t="s">
        <v>62</v>
      </c>
    </row>
    <row r="20" spans="1:23" ht="33.75" x14ac:dyDescent="0.25">
      <c r="A20" s="18" t="s">
        <v>87</v>
      </c>
      <c r="B20" s="8" t="s">
        <v>88</v>
      </c>
      <c r="C20" s="7" t="s">
        <v>55</v>
      </c>
      <c r="D20" s="14">
        <v>2</v>
      </c>
      <c r="E20" s="10" t="s">
        <v>57</v>
      </c>
      <c r="F20" s="11">
        <v>0</v>
      </c>
      <c r="G20" s="11">
        <v>0</v>
      </c>
      <c r="H20" s="11">
        <v>0</v>
      </c>
      <c r="I20" s="11">
        <v>0</v>
      </c>
      <c r="J20" s="11">
        <v>10</v>
      </c>
      <c r="K20" s="11">
        <v>0</v>
      </c>
      <c r="L20" s="9">
        <v>2</v>
      </c>
      <c r="M20" s="12" t="s">
        <v>30</v>
      </c>
      <c r="N20" s="13" t="s">
        <v>58</v>
      </c>
      <c r="O20" s="14">
        <v>15</v>
      </c>
      <c r="P20" s="15">
        <v>3</v>
      </c>
      <c r="Q20" s="13" t="s">
        <v>59</v>
      </c>
      <c r="R20" s="9">
        <v>6</v>
      </c>
      <c r="S20" s="7" t="s">
        <v>89</v>
      </c>
      <c r="T20" s="7" t="s">
        <v>71</v>
      </c>
      <c r="U20" s="10" t="s">
        <v>33</v>
      </c>
      <c r="V20" s="8" t="s">
        <v>61</v>
      </c>
      <c r="W20" s="16" t="s">
        <v>62</v>
      </c>
    </row>
    <row r="21" spans="1:23" ht="22.5" x14ac:dyDescent="0.25">
      <c r="A21" s="7" t="s">
        <v>90</v>
      </c>
      <c r="B21" s="8" t="s">
        <v>91</v>
      </c>
      <c r="C21" s="15"/>
      <c r="D21" s="14">
        <v>2</v>
      </c>
      <c r="E21" s="10" t="s">
        <v>57</v>
      </c>
      <c r="F21" s="11">
        <v>0</v>
      </c>
      <c r="G21" s="11">
        <v>0</v>
      </c>
      <c r="H21" s="11">
        <v>0</v>
      </c>
      <c r="I21" s="24">
        <v>0</v>
      </c>
      <c r="J21" s="24">
        <v>15</v>
      </c>
      <c r="K21" s="24">
        <v>0</v>
      </c>
      <c r="L21" s="9">
        <v>2</v>
      </c>
      <c r="M21" s="12" t="s">
        <v>30</v>
      </c>
      <c r="N21" s="13" t="s">
        <v>58</v>
      </c>
      <c r="O21" s="14">
        <v>15</v>
      </c>
      <c r="P21" s="15">
        <v>3</v>
      </c>
      <c r="Q21" s="18" t="s">
        <v>58</v>
      </c>
      <c r="R21" s="14">
        <v>6</v>
      </c>
      <c r="S21" s="19"/>
      <c r="T21" s="8"/>
      <c r="U21" s="10" t="s">
        <v>66</v>
      </c>
      <c r="V21" s="8" t="s">
        <v>92</v>
      </c>
      <c r="W21" s="19" t="s">
        <v>93</v>
      </c>
    </row>
    <row r="22" spans="1:23" ht="101.25" x14ac:dyDescent="0.25">
      <c r="A22" s="7" t="s">
        <v>94</v>
      </c>
      <c r="B22" s="8" t="s">
        <v>95</v>
      </c>
      <c r="C22" s="7"/>
      <c r="D22" s="9">
        <v>2</v>
      </c>
      <c r="E22" s="10" t="s">
        <v>57</v>
      </c>
      <c r="F22" s="11">
        <v>0</v>
      </c>
      <c r="G22" s="11">
        <v>0</v>
      </c>
      <c r="H22" s="11">
        <v>0</v>
      </c>
      <c r="I22" s="11">
        <v>0</v>
      </c>
      <c r="J22" s="11">
        <v>5</v>
      </c>
      <c r="K22" s="11">
        <v>0</v>
      </c>
      <c r="L22" s="9">
        <v>2</v>
      </c>
      <c r="M22" s="12" t="s">
        <v>30</v>
      </c>
      <c r="N22" s="13" t="s">
        <v>58</v>
      </c>
      <c r="O22" s="14">
        <v>15</v>
      </c>
      <c r="P22" s="15">
        <v>3</v>
      </c>
      <c r="Q22" s="18" t="s">
        <v>58</v>
      </c>
      <c r="R22" s="9">
        <v>6</v>
      </c>
      <c r="S22" s="7"/>
      <c r="T22" s="7"/>
      <c r="U22" s="10" t="s">
        <v>66</v>
      </c>
      <c r="V22" s="8" t="s">
        <v>96</v>
      </c>
      <c r="W22" s="26" t="s">
        <v>97</v>
      </c>
    </row>
    <row r="23" spans="1:23" ht="22.5" x14ac:dyDescent="0.25">
      <c r="A23" s="7" t="s">
        <v>98</v>
      </c>
      <c r="B23" s="8" t="s">
        <v>99</v>
      </c>
      <c r="C23" s="7"/>
      <c r="D23" s="9">
        <v>3</v>
      </c>
      <c r="E23" s="13"/>
      <c r="F23" s="11">
        <v>0</v>
      </c>
      <c r="G23" s="11">
        <v>0</v>
      </c>
      <c r="H23" s="11">
        <v>0</v>
      </c>
      <c r="I23" s="11"/>
      <c r="J23" s="11"/>
      <c r="K23" s="11"/>
      <c r="L23" s="29"/>
      <c r="M23" s="13" t="s">
        <v>100</v>
      </c>
      <c r="N23" s="13" t="s">
        <v>58</v>
      </c>
      <c r="O23" s="14">
        <v>15</v>
      </c>
      <c r="P23" s="15">
        <v>3</v>
      </c>
      <c r="Q23" s="19" t="s">
        <v>100</v>
      </c>
      <c r="R23" s="9">
        <v>3</v>
      </c>
      <c r="S23" s="9"/>
      <c r="T23" s="13"/>
      <c r="U23" s="13" t="s">
        <v>33</v>
      </c>
      <c r="V23" s="9"/>
      <c r="W23" s="8"/>
    </row>
    <row r="24" spans="1:23" ht="101.25" x14ac:dyDescent="0.25">
      <c r="A24" s="18" t="s">
        <v>101</v>
      </c>
      <c r="B24" s="19" t="s">
        <v>102</v>
      </c>
      <c r="C24" s="19"/>
      <c r="D24" s="9">
        <v>0</v>
      </c>
      <c r="E24" s="23" t="s">
        <v>103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14">
        <v>2</v>
      </c>
      <c r="M24" s="26" t="s">
        <v>30</v>
      </c>
      <c r="N24" s="13" t="s">
        <v>103</v>
      </c>
      <c r="O24" s="14">
        <v>0</v>
      </c>
      <c r="P24" s="14">
        <v>1</v>
      </c>
      <c r="Q24" s="9"/>
      <c r="R24" s="9"/>
      <c r="S24" s="7"/>
      <c r="T24" s="7"/>
      <c r="U24" s="10" t="s">
        <v>66</v>
      </c>
      <c r="V24" s="8" t="s">
        <v>104</v>
      </c>
      <c r="W24" s="26" t="s">
        <v>97</v>
      </c>
    </row>
    <row r="25" spans="1:23" ht="11.25" customHeight="1" x14ac:dyDescent="0.25">
      <c r="A25" s="30"/>
      <c r="B25" s="31"/>
      <c r="C25" s="31"/>
      <c r="D25" s="32"/>
      <c r="E25" s="21"/>
      <c r="F25" s="21"/>
      <c r="G25" s="21"/>
      <c r="H25" s="32"/>
      <c r="I25" s="33"/>
      <c r="J25" s="1"/>
      <c r="K25" s="21"/>
      <c r="L25" s="32"/>
      <c r="M25" s="1"/>
      <c r="N25" s="33"/>
      <c r="O25" s="1"/>
      <c r="P25" s="21"/>
      <c r="Q25" s="31"/>
      <c r="R25" s="31"/>
      <c r="S25" s="31"/>
      <c r="T25" s="31"/>
      <c r="U25" s="31"/>
      <c r="V25" s="31"/>
      <c r="W25" s="34"/>
    </row>
    <row r="26" spans="1:23" ht="11.25" customHeight="1" x14ac:dyDescent="0.25">
      <c r="A26" s="49" t="s">
        <v>106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31"/>
      <c r="R26" s="31"/>
      <c r="S26" s="31"/>
      <c r="T26" s="31"/>
      <c r="U26" s="31"/>
      <c r="V26" s="31"/>
      <c r="W26" s="34"/>
    </row>
    <row r="27" spans="1:23" ht="11.25" customHeight="1" x14ac:dyDescent="0.25">
      <c r="A27" s="37" t="s">
        <v>107</v>
      </c>
      <c r="B27" s="36"/>
      <c r="C27" s="36"/>
      <c r="D27" s="38"/>
      <c r="E27" s="36"/>
      <c r="F27" s="36"/>
      <c r="G27" s="36"/>
      <c r="H27" s="38"/>
      <c r="I27" s="35"/>
      <c r="J27" s="39"/>
      <c r="K27" s="40"/>
      <c r="L27" s="40"/>
      <c r="M27" s="40"/>
      <c r="N27" s="36"/>
      <c r="O27" s="1"/>
      <c r="P27" s="21"/>
      <c r="Q27" s="31"/>
      <c r="R27" s="31"/>
      <c r="S27" s="31"/>
      <c r="T27" s="31"/>
      <c r="U27" s="31"/>
      <c r="V27" s="31"/>
      <c r="W27" s="36"/>
    </row>
    <row r="28" spans="1:23" ht="11.25" customHeight="1" x14ac:dyDescent="0.25">
      <c r="A28" s="41" t="s">
        <v>108</v>
      </c>
      <c r="B28" s="36"/>
      <c r="C28" s="36"/>
      <c r="D28" s="38"/>
      <c r="E28" s="36"/>
      <c r="F28" s="36"/>
      <c r="G28" s="36"/>
      <c r="H28" s="38"/>
      <c r="I28" s="35"/>
      <c r="J28" s="39"/>
      <c r="K28" s="40"/>
      <c r="L28" s="40"/>
      <c r="M28" s="40"/>
      <c r="N28" s="36"/>
      <c r="O28" s="1"/>
      <c r="P28" s="21"/>
      <c r="Q28" s="31"/>
      <c r="R28" s="31"/>
      <c r="S28" s="31"/>
      <c r="T28" s="31"/>
      <c r="U28" s="31"/>
      <c r="V28" s="31"/>
      <c r="W28" s="34"/>
    </row>
    <row r="29" spans="1:23" ht="11.25" customHeight="1" x14ac:dyDescent="0.25">
      <c r="A29" s="41" t="s">
        <v>105</v>
      </c>
      <c r="B29" s="36"/>
      <c r="C29" s="36"/>
      <c r="D29" s="38"/>
      <c r="E29" s="36"/>
      <c r="F29" s="36"/>
      <c r="G29" s="36"/>
      <c r="H29" s="38"/>
      <c r="I29" s="35"/>
      <c r="J29" s="39"/>
      <c r="K29" s="40"/>
      <c r="L29" s="40"/>
      <c r="M29" s="40"/>
      <c r="N29" s="36"/>
      <c r="O29" s="1"/>
      <c r="P29" s="21"/>
      <c r="Q29" s="31"/>
      <c r="R29" s="31"/>
      <c r="S29" s="31"/>
      <c r="T29" s="31"/>
      <c r="U29" s="31"/>
      <c r="V29" s="31"/>
      <c r="W29" s="34"/>
    </row>
    <row r="30" spans="1:23" ht="11.25" customHeight="1" x14ac:dyDescent="0.25">
      <c r="A30" s="30"/>
      <c r="B30" s="31"/>
      <c r="C30" s="31"/>
      <c r="D30" s="32"/>
      <c r="E30" s="21"/>
      <c r="F30" s="21"/>
      <c r="G30" s="21"/>
      <c r="H30" s="32"/>
      <c r="I30" s="33"/>
      <c r="J30" s="1"/>
      <c r="K30" s="21"/>
      <c r="L30" s="32"/>
      <c r="M30" s="1"/>
      <c r="N30" s="33"/>
      <c r="O30" s="1"/>
      <c r="P30" s="21"/>
      <c r="Q30" s="31"/>
      <c r="R30" s="31"/>
      <c r="S30" s="31"/>
      <c r="T30" s="31"/>
      <c r="U30" s="31"/>
      <c r="V30" s="31"/>
      <c r="W30" s="34"/>
    </row>
  </sheetData>
  <sheetProtection algorithmName="SHA-512" hashValue="OcKCmAHl3amYM1DRTDcKPWQ8vvMt2CcsCZ1lNa/Xe8whr9qq7+M0TTygHgyzEEsADWDpYqJPGam/MxFhsCxEZg==" saltValue="m3akGVUxIUwhLl+K6EYVbA==" spinCount="100000" sheet="1" objects="1" scenarios="1" selectLockedCells="1" autoFilter="0" selectUnlockedCells="1"/>
  <autoFilter ref="A5:W5" xr:uid="{F5AFA987-45F5-4AC5-B19C-F46C0B0AC03E}"/>
  <mergeCells count="5">
    <mergeCell ref="A26:P26"/>
    <mergeCell ref="A1:W1"/>
    <mergeCell ref="A2:W2"/>
    <mergeCell ref="A3:W3"/>
    <mergeCell ref="A4:W4"/>
  </mergeCells>
  <dataValidations count="8">
    <dataValidation type="list" allowBlank="1" showInputMessage="1" showErrorMessage="1" sqref="U5:U30" xr:uid="{E8ED4890-B6A5-41A0-BD8F-F077A4262E26}">
      <formula1>MeghirdetőIntézet</formula1>
    </dataValidation>
    <dataValidation type="list" allowBlank="1" showInputMessage="1" showErrorMessage="1" sqref="D26:D29 E6:E25 E30" xr:uid="{7B25F1E7-6599-4A24-89BF-0A943581E73C}">
      <formula1>Tárgykövetelmény</formula1>
    </dataValidation>
    <dataValidation type="list" allowBlank="1" showInputMessage="1" showErrorMessage="1" sqref="H5 E26:E29 F6:H25 F30:H30" xr:uid="{CFC5E1E7-97A3-44C3-BA86-CCBAE71DA89F}">
      <formula1>HetiÓraszám</formula1>
    </dataValidation>
    <dataValidation type="list" allowBlank="1" showInputMessage="1" showErrorMessage="1" sqref="C26:C29" xr:uid="{50480ED0-559C-4346-9C79-815A675861A9}">
      <formula1>Felvétele</formula1>
    </dataValidation>
    <dataValidation type="list" allowBlank="1" showInputMessage="1" showErrorMessage="1" sqref="I5:K5 I20:K25 I6:L8 I16:L16 F26:F29 I17:K18 I9:K15 I30:K30" xr:uid="{5F4E5BE4-FDDA-44E2-97CA-8981EFB0AAE7}">
      <formula1>FélévesÓraszám</formula1>
    </dataValidation>
    <dataValidation type="list" allowBlank="1" showInputMessage="1" showErrorMessage="1" sqref="L5 G26:G29 L17:L18 L9:L10 L20:L25 L12:L15 L30" xr:uid="{F16FF99F-B315-4F93-B8DD-D12E902272B4}">
      <formula1>FélévSzám</formula1>
    </dataValidation>
    <dataValidation type="list" allowBlank="1" showInputMessage="1" showErrorMessage="1" sqref="H26:H29 M5:M25 M30" xr:uid="{AD9A95F3-2C20-4336-A511-FE774C2D5428}">
      <formula1>TárgyfelvételTípusa</formula1>
    </dataValidation>
    <dataValidation type="list" allowBlank="1" showInputMessage="1" showErrorMessage="1" sqref="P26" xr:uid="{D3058523-C706-48BB-BC01-288F5F3FD02A}">
      <formula1>SzabadonVálasztható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DEE9-1A39-4BC3-B080-182D66A8C0CD}">
  <dimension ref="A1:E8"/>
  <sheetViews>
    <sheetView workbookViewId="0">
      <selection activeCell="C18" sqref="C18"/>
    </sheetView>
  </sheetViews>
  <sheetFormatPr defaultRowHeight="15" x14ac:dyDescent="0.25"/>
  <cols>
    <col min="1" max="1" width="16.7109375" bestFit="1" customWidth="1"/>
    <col min="2" max="2" width="8.42578125" bestFit="1" customWidth="1"/>
    <col min="3" max="3" width="8.7109375" bestFit="1" customWidth="1"/>
    <col min="4" max="4" width="18" bestFit="1" customWidth="1"/>
    <col min="5" max="5" width="8.42578125" bestFit="1" customWidth="1"/>
  </cols>
  <sheetData>
    <row r="1" spans="1:5" ht="94.5" x14ac:dyDescent="0.25">
      <c r="A1" s="42" t="s">
        <v>109</v>
      </c>
      <c r="B1" s="42" t="s">
        <v>110</v>
      </c>
      <c r="C1" s="42" t="s">
        <v>111</v>
      </c>
      <c r="D1" s="42" t="s">
        <v>112</v>
      </c>
      <c r="E1" s="42" t="s">
        <v>113</v>
      </c>
    </row>
    <row r="2" spans="1:5" x14ac:dyDescent="0.25">
      <c r="A2" s="43" t="s">
        <v>31</v>
      </c>
      <c r="B2" s="44">
        <v>45</v>
      </c>
      <c r="C2" s="44">
        <v>1</v>
      </c>
      <c r="D2" s="45"/>
      <c r="E2" s="44"/>
    </row>
    <row r="3" spans="1:5" x14ac:dyDescent="0.25">
      <c r="A3" s="53" t="s">
        <v>58</v>
      </c>
      <c r="B3" s="55">
        <v>15</v>
      </c>
      <c r="C3" s="55">
        <v>3</v>
      </c>
      <c r="D3" s="45" t="s">
        <v>59</v>
      </c>
      <c r="E3" s="44">
        <v>6</v>
      </c>
    </row>
    <row r="4" spans="1:5" x14ac:dyDescent="0.25">
      <c r="A4" s="54"/>
      <c r="B4" s="56"/>
      <c r="C4" s="56"/>
      <c r="D4" s="45" t="s">
        <v>58</v>
      </c>
      <c r="E4" s="44">
        <v>6</v>
      </c>
    </row>
    <row r="5" spans="1:5" x14ac:dyDescent="0.25">
      <c r="A5" s="54"/>
      <c r="B5" s="56"/>
      <c r="C5" s="56"/>
      <c r="D5" s="45" t="s">
        <v>100</v>
      </c>
      <c r="E5" s="44">
        <v>3</v>
      </c>
    </row>
    <row r="6" spans="1:5" x14ac:dyDescent="0.25">
      <c r="A6" s="43" t="s">
        <v>103</v>
      </c>
      <c r="B6" s="44">
        <v>0</v>
      </c>
      <c r="C6" s="44">
        <v>1</v>
      </c>
      <c r="D6" s="45"/>
      <c r="E6" s="44"/>
    </row>
    <row r="7" spans="1:5" x14ac:dyDescent="0.25">
      <c r="A7" s="46" t="s">
        <v>114</v>
      </c>
      <c r="B7" s="47">
        <f>SUM(B2:B6)</f>
        <v>60</v>
      </c>
      <c r="C7" s="48"/>
      <c r="D7" s="48"/>
      <c r="E7" s="48"/>
    </row>
    <row r="8" spans="1:5" x14ac:dyDescent="0.25">
      <c r="A8" s="48"/>
      <c r="B8" s="48"/>
      <c r="C8" s="48"/>
      <c r="D8" s="48"/>
      <c r="E8" s="48"/>
    </row>
  </sheetData>
  <sheetProtection algorithmName="SHA-512" hashValue="dQ30BLJiKr7F+Fk5ArZSzlr0O9DU2gUo4ouNPnel7Dvy0kryW8nPsVO8+SBNGIPx/u4Et3rT1tjzoknkL6qILw==" saltValue="mCR1peyyMIi9eGX4FtbuzA==" spinCount="100000" sheet="1" objects="1" scenarios="1" selectLockedCells="1" autoFilter="0" selectUnlockedCells="1"/>
  <mergeCells count="3">
    <mergeCell ref="A3:A5"/>
    <mergeCell ref="B3:B5"/>
    <mergeCell ref="C3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HMLH-XHN2-F-2026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2026-04-21T06:54:49Z</dcterms:created>
  <dcterms:modified xsi:type="dcterms:W3CDTF">2026-08-24T11:51:56Z</dcterms:modified>
</cp:coreProperties>
</file>