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\HTK\"/>
    </mc:Choice>
  </mc:AlternateContent>
  <bookViews>
    <workbookView xWindow="0" yWindow="0" windowWidth="28800" windowHeight="12300"/>
  </bookViews>
  <sheets>
    <sheet name="HALH-KL-A-2025" sheetId="1" r:id="rId1"/>
    <sheet name="Kreditösszesítés" sheetId="2" r:id="rId2"/>
  </sheets>
  <definedNames>
    <definedName name="_xlnm._FilterDatabase" localSheetId="0" hidden="1">'HALH-KL-A-2025'!$A$5:$W$98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<sst xmlns="http://schemas.openxmlformats.org/spreadsheetml/2006/main" count="993" uniqueCount="318">
  <si>
    <t>KATEKÉTA-LELKIPÁSZTORI MUNKATÁRS ALAPKÉPZÉSI SZAK (BA) TANTERV</t>
  </si>
  <si>
    <t>HALH-KL</t>
  </si>
  <si>
    <t>LEVELEZŐ TAGOZAT A féléves mintatanterv</t>
  </si>
  <si>
    <t>Érvényes a 2025/2026. tanévtől</t>
  </si>
  <si>
    <t>Tárgykód</t>
  </si>
  <si>
    <t>Tárgynév</t>
  </si>
  <si>
    <t>Előkövetelmény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</si>
  <si>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</si>
  <si>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</si>
  <si>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</si>
  <si>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</si>
  <si>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</si>
  <si>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</si>
  <si>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</si>
  <si>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</si>
  <si>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</si>
  <si>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</si>
  <si>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</si>
  <si>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</si>
  <si>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</si>
  <si>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</si>
  <si>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</si>
  <si>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Ekvivalencia</t>
  </si>
  <si>
    <t>Megjegyzés</t>
  </si>
  <si>
    <t>Meghirdető intézet</t>
  </si>
  <si>
    <t>Mely szakokon</t>
  </si>
  <si>
    <t>Tárgy-/Ismeretkör felelős</t>
  </si>
  <si>
    <t>BOLTP02600</t>
  </si>
  <si>
    <t>Pedagógiai nézetek</t>
  </si>
  <si>
    <t>Gyakorlati jegy</t>
  </si>
  <si>
    <t>Kötelező</t>
  </si>
  <si>
    <t>műveltségi – vallási - lélektani alapismeretek</t>
  </si>
  <si>
    <t>kötelező tárgycsoport</t>
  </si>
  <si>
    <t>BOLTP00800 vagy BOLTP01600</t>
  </si>
  <si>
    <t>BTK-TKK</t>
  </si>
  <si>
    <t>BALP-VOP, BALP-XOPN, BALP-XTI, BALP-XTNN, BMLP-XAN2-E, BMLP-XEK2-E, BMLP-XFI2-E, BMLP-XFMT2-E, BMLP-XLA2-E, BMLP-XMA2-E, BMLP-XRF2-E, BMLP-XRO2-E, BMLP-XSZMT2-E, BMLP-XTOR2-E, BVLP-XFMT, BVLP-XSZMT, HMLH-XHN2-T, HOLH-T-KKV-A, HOLH-XHN-A</t>
  </si>
  <si>
    <t>Torgyik Judit Emese</t>
  </si>
  <si>
    <t>BOLTP00100</t>
  </si>
  <si>
    <t>Pedagógiai kommunikációs gyakorlatok</t>
  </si>
  <si>
    <t>A,C</t>
  </si>
  <si>
    <t>BALP-VOP, BALP-XOPN, BALP-XTI, BALP-XTNN, BMLB-XNTM, BMLP-XAN2-E, BMLP-XEK2-E, BMLP-XFI2-E, BMLP-XFMT2-E, BMLP-XLA2-E, BMLP-XMA2-E, BMLP-XRF2-E, BMLP-XRO2-E, BMLP-XSZMT2-E, BMLP-XTOR2-E, BVLP-XFMT, BVLP-XSZMT, HMLH-XHN2-T, HOLH-XHN-A</t>
  </si>
  <si>
    <t>Tóthné Aszalai Anett</t>
  </si>
  <si>
    <t>HXXBNO0001AX</t>
  </si>
  <si>
    <t>Latin nyelv I.</t>
  </si>
  <si>
    <t>Kötelezően választható</t>
  </si>
  <si>
    <t>kötelezően választható tárgycsoport</t>
  </si>
  <si>
    <t>HTK</t>
  </si>
  <si>
    <t>HOLH-T-KKV-A, HONH-T-KKV-A</t>
  </si>
  <si>
    <t>HXXF2O0003AX</t>
  </si>
  <si>
    <t>Filozófiatörténet I.</t>
  </si>
  <si>
    <t>Kollokvium</t>
  </si>
  <si>
    <t>A</t>
  </si>
  <si>
    <t>Gájer László István</t>
  </si>
  <si>
    <t>BOLTP02700</t>
  </si>
  <si>
    <t>Tanári hatékonyság- és önismeretfejlesztő tréning</t>
  </si>
  <si>
    <t>BOLTP00900 vagy BOLTS00100</t>
  </si>
  <si>
    <t>B,D</t>
  </si>
  <si>
    <t>BMLP-XAN2-E, BMLP-XEK2-E, BMLP-XFI2-E, BMLP-XFMT2-E, BMLP-XLA2-E, BMLP-XMA2-E, BMLP-XRF2-E, BMLP-XRO2-E, BMLP-XSZMT2-E, BMLP-XTOR2-E, BVLP-XFMT, BVLP-XSZMT, HMLH-XHN2-T, HOLH-XHN-A</t>
  </si>
  <si>
    <t>Tratnyek Magdolna</t>
  </si>
  <si>
    <t>HXXOKO0002AX</t>
  </si>
  <si>
    <t>Patrológia I. Az óker. irodalom története 325-ig</t>
  </si>
  <si>
    <t>szakmai törzsanyag</t>
  </si>
  <si>
    <t>BONP-XHN-A, HANH-KSZ-K-A, HMLH-XHN2-F, HOLH-T-KKV-A, HOLH-XHN-A, HONH-T-KKV-A, HONH-XHN-A, HSLH-HOKT-A</t>
  </si>
  <si>
    <t>Perendy László Mihály</t>
  </si>
  <si>
    <t>HXXAHO0008AX</t>
  </si>
  <si>
    <t>Bevezetés Krisztus misztériumába</t>
  </si>
  <si>
    <t>HANH-KSZ-K-A, HOLH-T-KKV-A, HONH-T-KKV-A, HSLH-HOKT-A</t>
  </si>
  <si>
    <t>Kránitz Mihály</t>
  </si>
  <si>
    <t>HXXOSO0001AX</t>
  </si>
  <si>
    <t>Ószövetségi bevezetés I.</t>
  </si>
  <si>
    <t>BONP-XHN-A, HOLH-T-KKV-A, HOLH-XHN-A, HONH-T-KKV-A, HONH-XHN-A, HSLH-HOKT-A</t>
  </si>
  <si>
    <t>Fodor György</t>
  </si>
  <si>
    <t>HXXUSO0003BX</t>
  </si>
  <si>
    <t>Újszövetségi bevezetés III.</t>
  </si>
  <si>
    <t>HXXUSO0003AX</t>
  </si>
  <si>
    <t>Kocsis Imre</t>
  </si>
  <si>
    <t>HXXAHO0003AX</t>
  </si>
  <si>
    <t>Alapvető hittan III.a. Az Egyház</t>
  </si>
  <si>
    <t>BONP-XHN-A, HANH-KSZ-K-A, HOLH-T-KKV-A, HOLH-XHN-A, HONH-T-KKV-A, HONH-XHN-A, HSLH-HOKT-A</t>
  </si>
  <si>
    <t>HXXAHO0004AX</t>
  </si>
  <si>
    <t>Alapvető hittan III.b. Ökumenizmus</t>
  </si>
  <si>
    <t>HXXAHO0009AX</t>
  </si>
  <si>
    <t>Általános metodológia</t>
  </si>
  <si>
    <t>HANH-KSZ-K-A, HOLH-T-KKV-A, HOLH-XHN-A, HONH-T-KKV-A, HONH-XHN-A</t>
  </si>
  <si>
    <t>HXXOKO0003AX</t>
  </si>
  <si>
    <t>Patrológia II. Az óker. irodalom története 325-787</t>
  </si>
  <si>
    <t>HXXF1O0005AX</t>
  </si>
  <si>
    <t>Filozófia V. Theodicea</t>
  </si>
  <si>
    <t>B</t>
  </si>
  <si>
    <t>Puskás Attila</t>
  </si>
  <si>
    <t>BOLTS00400</t>
  </si>
  <si>
    <t xml:space="preserve">Pedagógiai pszichológia </t>
  </si>
  <si>
    <t>BOLTS00800</t>
  </si>
  <si>
    <t>BMLP-XAN2-E, BMLP-XEK2-E, BMLP-XFI2-E, BMLP-XFMT2-E, BMLP-XLA2-E, BMLP-XMA2-E, BMLP-XRF2-E, BMLP-XRO2-E, BMLP-XSZMT2-E, BMLP-XTOR2-E, BVLP-XFMT, BVLP-XSZMT, HMLH-XHN2-T, HOLH-T-KKV-A, HOLH-XHN-A</t>
  </si>
  <si>
    <t>Váry Annamária</t>
  </si>
  <si>
    <t>HXXBNO0002AX</t>
  </si>
  <si>
    <t>Latin nyelv II.</t>
  </si>
  <si>
    <t>HXXF2O0004AX</t>
  </si>
  <si>
    <t>Filozófiatörténet II.</t>
  </si>
  <si>
    <t>HXXOSO0002AX</t>
  </si>
  <si>
    <t>Ószövetségi bevezetés II.</t>
  </si>
  <si>
    <t>HXXUSO0004BX</t>
  </si>
  <si>
    <t>Újszövetségi bevezetés IV.</t>
  </si>
  <si>
    <t>HXXUSO0004AX</t>
  </si>
  <si>
    <t>HXXAHO0005AX</t>
  </si>
  <si>
    <t>Alapvető hittan IV. Hit, tudás és megismerés</t>
  </si>
  <si>
    <t>HXXOSO0020AX</t>
  </si>
  <si>
    <t>A holokauszt és emlékezete</t>
  </si>
  <si>
    <t>A, B, C, D</t>
  </si>
  <si>
    <t>IANI-MB, IANI-MI</t>
  </si>
  <si>
    <t>HXXF2O0001AX</t>
  </si>
  <si>
    <t>Filozófiai antropológia I.</t>
  </si>
  <si>
    <t>C</t>
  </si>
  <si>
    <t>HMLH-XHN2-F, HOLH-T-KKV-A, HOLH-XHN-A, HONH-T-KKV-A, HONH-XHN-A</t>
  </si>
  <si>
    <t>HXXOSO0003AX</t>
  </si>
  <si>
    <t>Ószövetségi bevezetés III.</t>
  </si>
  <si>
    <t>HXXAHO0001AX</t>
  </si>
  <si>
    <t>Alapvető hittan I. Kinyilatkoztatás, vallás, vallások</t>
  </si>
  <si>
    <t>HXXUSO0001BX</t>
  </si>
  <si>
    <t>Újszövetségi bevezetés I.</t>
  </si>
  <si>
    <t>HXXUSO0001AX</t>
  </si>
  <si>
    <t>HXXERO0001AX</t>
  </si>
  <si>
    <t>Az Egyház társadalmi tanítása I.</t>
  </si>
  <si>
    <t>Beran Ferenc Lajos</t>
  </si>
  <si>
    <t>BOLTS01100</t>
  </si>
  <si>
    <t>Fejlődéspszichológia és lelki eredetű tünetek felismerése gyermekközösségekben</t>
  </si>
  <si>
    <t>speciális ismeretek</t>
  </si>
  <si>
    <t>BOLTS00500</t>
  </si>
  <si>
    <t>HXXETO0001AX</t>
  </si>
  <si>
    <t>Egyetemes és magyar egyháztörténelem I.</t>
  </si>
  <si>
    <t>Gárdonyi Máté Zéta</t>
  </si>
  <si>
    <t>HXXPSO0005AX</t>
  </si>
  <si>
    <t>Lelkipásztorkodástan I. Az evangelizáció</t>
  </si>
  <si>
    <t>HANH-KSZ-K-A, HOLH-T-KKV-A, HONH-T-KKV-A</t>
  </si>
  <si>
    <t>Kajtár Edvárd</t>
  </si>
  <si>
    <t>HXXUSO0005BX</t>
  </si>
  <si>
    <t>Újszövetségi exegézis I.</t>
  </si>
  <si>
    <t>HXXUSO0005AX</t>
  </si>
  <si>
    <t>BONP-XHN-A, HOLH-T-KKV-A, HONH-T-KKV-A</t>
  </si>
  <si>
    <t>HXXPSO0014AX</t>
  </si>
  <si>
    <t>Vallás és családpszichológia</t>
  </si>
  <si>
    <t>BONP-XHN-A, HMLH-XHN2-F, HOLH-T-KKV-A, HOLH-XHN-A, HONH-T-KKV-A, HONH-XHN-A</t>
  </si>
  <si>
    <t>Török István Péter</t>
  </si>
  <si>
    <t>HXXF2O0002AX</t>
  </si>
  <si>
    <t>Filozófiai antropológia II. Etika</t>
  </si>
  <si>
    <t>D</t>
  </si>
  <si>
    <t>HANH-KSZ-K-A, HMLH-XHN2-F, HOLH-T-KKV-A, HOLH-XHN-A, HONH-T-KKV-A, HONH-XHN-A, HSLH-HOKT-A</t>
  </si>
  <si>
    <t>HXXOSO0004AX</t>
  </si>
  <si>
    <t>Ószövetségi bevezetés IV.</t>
  </si>
  <si>
    <t>HXXUSO0002BX</t>
  </si>
  <si>
    <t>Újszövetségi bevezetés II.</t>
  </si>
  <si>
    <t>HXXUSO0002AX</t>
  </si>
  <si>
    <t>HXXAHO0002AX</t>
  </si>
  <si>
    <t>Alapvető hittan II. Jézus Krisztus személye</t>
  </si>
  <si>
    <t>HXXPSO0013AX</t>
  </si>
  <si>
    <t>Pasztorálpszichológia</t>
  </si>
  <si>
    <t>HOLH-T-KKV-A, HOLH-XHN-A, HONH-T-KKV-A, HONH-XHN-A</t>
  </si>
  <si>
    <t>HXXERO0002AX</t>
  </si>
  <si>
    <t>Az Egyház társadalmi tanítása II.</t>
  </si>
  <si>
    <t>HANH-KSZ-K-A, HOLH-T-KKV-A, HOLH-XHN-A, HONH-T-KKV-A, HONH-XHN-A, HSLH-HOKT-A</t>
  </si>
  <si>
    <t>HXXETO0002AX</t>
  </si>
  <si>
    <t>Egyetemes és magyar egyháztörténelem II.</t>
  </si>
  <si>
    <t>HXXPSO0006AX</t>
  </si>
  <si>
    <t>Lelkipásztorkodástan II. Lelkipásztori szentségtan</t>
  </si>
  <si>
    <t>HXXUSO0006BX</t>
  </si>
  <si>
    <t>Újszövetségi exegézis II.</t>
  </si>
  <si>
    <t>HXXUSO0006AX</t>
  </si>
  <si>
    <t>HXXERO0003AX</t>
  </si>
  <si>
    <t>Erkölcsteológia I. A keresztény erkölcs alapkérdései</t>
  </si>
  <si>
    <t>Laurinyecz Mihály</t>
  </si>
  <si>
    <t>HXXKJO0001AX</t>
  </si>
  <si>
    <t>Kánonjog I. Általános normák</t>
  </si>
  <si>
    <t>HXXPSO0007BX</t>
  </si>
  <si>
    <t>Kateketika I. Alapvető kateketika</t>
  </si>
  <si>
    <t>HXXPSO0007AX</t>
  </si>
  <si>
    <t>HXXPSO0001AX</t>
  </si>
  <si>
    <t>Liturgika I. Alapvető liturgika</t>
  </si>
  <si>
    <t>HXXDOO0001AX</t>
  </si>
  <si>
    <t>Dogmatika I. Isten misztériuma</t>
  </si>
  <si>
    <t>HXXOSASZ01AX</t>
  </si>
  <si>
    <t>Bibliaismeret szigorlat</t>
  </si>
  <si>
    <t>HXXOSO0001AX
HXXOSO0002AX
HXXOSO0003AX
HXXOSO0004AX
HXXUSO0001BX
HXXUSO0002BX
HXXUSO0003BX
HXXUSO0004BX</t>
  </si>
  <si>
    <t>Szigorlat</t>
  </si>
  <si>
    <t/>
  </si>
  <si>
    <t>HXXETO0003AX</t>
  </si>
  <si>
    <t>Egyetemes és magyar egyháztörténelem III.</t>
  </si>
  <si>
    <t>HXXPSO0011AX</t>
  </si>
  <si>
    <t>Lelkiségteológia I.</t>
  </si>
  <si>
    <t>HXXOSO0005BX</t>
  </si>
  <si>
    <t>Ószövetségi exegézis I.</t>
  </si>
  <si>
    <t>HXXOSO0005AX</t>
  </si>
  <si>
    <t>BONP-XHN-A, HOLH-T-KKV-A, HOLH-XHN-A, HONH-T-KKV-A, HONH-XHN-A</t>
  </si>
  <si>
    <t>HXXAHO0006AX</t>
  </si>
  <si>
    <t>Alapvető hittan szeminárium I.</t>
  </si>
  <si>
    <t>Beszámoló (háromfokozatú)</t>
  </si>
  <si>
    <t>Szemináriumok I. (HXXTOA08)</t>
  </si>
  <si>
    <t>HXXDOO0008AX</t>
  </si>
  <si>
    <t>Dogmatika szeminárium I.</t>
  </si>
  <si>
    <t>HXXETO0005AX</t>
  </si>
  <si>
    <t>Egyháztörténelem szeminárium I.</t>
  </si>
  <si>
    <t>HXXKJO0005AX</t>
  </si>
  <si>
    <t>Egyházjog szeminárium I.</t>
  </si>
  <si>
    <t>HXXERO0007AX</t>
  </si>
  <si>
    <t>Erkölcsteológia szeminárium I.</t>
  </si>
  <si>
    <t>HXXF1O0006AX</t>
  </si>
  <si>
    <t>Filozófia 1. szeminárium I.</t>
  </si>
  <si>
    <t>Vincze Krisztián</t>
  </si>
  <si>
    <t>HXXF2O0005AX</t>
  </si>
  <si>
    <t>Filozófia 2. szeminárium I.</t>
  </si>
  <si>
    <t>HXXPSO0019AX</t>
  </si>
  <si>
    <t>Liturgika szeminárium I.</t>
  </si>
  <si>
    <t>HXXOSO0008AX</t>
  </si>
  <si>
    <t>Ószövetség szeminárium I.</t>
  </si>
  <si>
    <t>HXXOKO0004AX</t>
  </si>
  <si>
    <t>Patrológia szeminárium I.</t>
  </si>
  <si>
    <t>HXXPSO0021AX</t>
  </si>
  <si>
    <t>Pasztorális szeminárium I.</t>
  </si>
  <si>
    <t>HXXUSO0010AX</t>
  </si>
  <si>
    <t>Újszövetség szeminárium I.</t>
  </si>
  <si>
    <t>HXXPSO0017BX</t>
  </si>
  <si>
    <t>Kateketika gyakorlat I.</t>
  </si>
  <si>
    <t>HXXPSO0017AX</t>
  </si>
  <si>
    <t>HOLH-T-KKV-A, HONH-T-KKV-A, HSLH-HOKT-A</t>
  </si>
  <si>
    <t>HXXERO0018AX</t>
  </si>
  <si>
    <t>Közösségi élet erkölcsi szempontjai</t>
  </si>
  <si>
    <t>HMLH-XHN2-F, HOLH-XHN-A, HONH-XHN-A</t>
  </si>
  <si>
    <t>HXXPSO0015BX</t>
  </si>
  <si>
    <t>Pasztorálpedagógia I.</t>
  </si>
  <si>
    <t>HXXPSO0015AX</t>
  </si>
  <si>
    <t>HXXPSO0009BX</t>
  </si>
  <si>
    <t>Pastoral medicina</t>
  </si>
  <si>
    <t>HXXPSO0009AX</t>
  </si>
  <si>
    <t>HXXTOA0001CX</t>
  </si>
  <si>
    <t>Szakdolgozat konzultáció katekéta-lelkipásztori munkatárs szakon 1.</t>
  </si>
  <si>
    <t>szakdolgozati felkészítés</t>
  </si>
  <si>
    <t>HXXPSO0010AX</t>
  </si>
  <si>
    <t>Szakrális művészetek</t>
  </si>
  <si>
    <t>HXXERO0004AX</t>
  </si>
  <si>
    <t>Erkölcsteológia II. Hit, remény, vallásosság</t>
  </si>
  <si>
    <t>HXXPSO0002AX</t>
  </si>
  <si>
    <t>Liturgika II. Részletes liturgika (szentségtani rész)</t>
  </si>
  <si>
    <t>HXXPSO0008BX</t>
  </si>
  <si>
    <t>Kateketika II. Korosztályi kateketika</t>
  </si>
  <si>
    <t>HXXPSO0008AX</t>
  </si>
  <si>
    <t>HXXDOO0002AX</t>
  </si>
  <si>
    <t>Dogmatika II. A Szentháromság titka</t>
  </si>
  <si>
    <t>HXXERASZ01AX</t>
  </si>
  <si>
    <t>Hit és erkölcs szigorlat</t>
  </si>
  <si>
    <t>HXXAHO0001AX
HXXAHO0002AX
HXXAHO0003AX
HXXAHO0004AX
HXXAHO0005AX
HXXERO0001AX
HXXERO0002AX
HXXERO0003AX</t>
  </si>
  <si>
    <t>HXXETO0004AX</t>
  </si>
  <si>
    <t>Egyetemes és magyar egyháztörténelem IV.</t>
  </si>
  <si>
    <t>HXXOSO0006BX</t>
  </si>
  <si>
    <t>Ószövetségi exegézis II.</t>
  </si>
  <si>
    <t>HXXOSO0006AX</t>
  </si>
  <si>
    <t>HXXPSO0012AX</t>
  </si>
  <si>
    <t>Lelkiségteológia II.</t>
  </si>
  <si>
    <t>HXXAHO0007AX</t>
  </si>
  <si>
    <t>Alapvető hittan szeminárium II.</t>
  </si>
  <si>
    <t>Szemináriumok II. (HXXTOA17)</t>
  </si>
  <si>
    <t>HXXDOO0009AX</t>
  </si>
  <si>
    <t>Dogmatika szeminárium II.</t>
  </si>
  <si>
    <t>HXXETO0006AX</t>
  </si>
  <si>
    <t>Egyháztörténelem szeminárium II.</t>
  </si>
  <si>
    <t>HXXKJO0006AX</t>
  </si>
  <si>
    <t>Egyházjog szeminárium II.</t>
  </si>
  <si>
    <t>HXXERO0008AX</t>
  </si>
  <si>
    <t>Erkölcsteológia szeminárium II.</t>
  </si>
  <si>
    <t>HXXF1O0007AX</t>
  </si>
  <si>
    <t>Filozófia 1. szeminárium II.</t>
  </si>
  <si>
    <t>HXXF2O0006AX</t>
  </si>
  <si>
    <t>Filozófia 2. szeminárium II.</t>
  </si>
  <si>
    <t>HXXPSO0020AX</t>
  </si>
  <si>
    <t>Liturgika szeminárium II.</t>
  </si>
  <si>
    <t>HXXOSO0009AX</t>
  </si>
  <si>
    <t>Ószövetség szeminárium II.</t>
  </si>
  <si>
    <t>HXXOKO0005AX</t>
  </si>
  <si>
    <t>Patrológia szeminárium II.</t>
  </si>
  <si>
    <t>HXXPSO0022AX</t>
  </si>
  <si>
    <t>Pasztorális szeminárium II.</t>
  </si>
  <si>
    <t>HXXUSO0011AX</t>
  </si>
  <si>
    <t>Újszövetség szeminárium II.</t>
  </si>
  <si>
    <t>HXXPSAPG01BX</t>
  </si>
  <si>
    <t>Iskolai vagy plébániai pedagógiai gyakorlat</t>
  </si>
  <si>
    <t>HXXPSAPG01AX</t>
  </si>
  <si>
    <t>HSLH-HOKT-A</t>
  </si>
  <si>
    <t>HXXPSO0018BX</t>
  </si>
  <si>
    <t>Kateketika gyakorlat II.</t>
  </si>
  <si>
    <t>HXXPSO0018AX</t>
  </si>
  <si>
    <t>HXXPSO0016BX</t>
  </si>
  <si>
    <t>Pasztorálpedagógia II.</t>
  </si>
  <si>
    <t>HXXPSO0016AX</t>
  </si>
  <si>
    <t>HXXTOA0001DX</t>
  </si>
  <si>
    <t>Szakdolgozat konzultáció katekéta-lelkipásztori munkatárs szakon 2.</t>
  </si>
  <si>
    <t>HXXXXXXXX</t>
  </si>
  <si>
    <t>Szabadon választható tárgyak a mintatantervben szereplő, el nem végzett tárgyak közül 10 kredit értékben.</t>
  </si>
  <si>
    <t>Szabadon választható</t>
  </si>
  <si>
    <t>szabadon választható</t>
  </si>
  <si>
    <t>HXXTOAZ02</t>
  </si>
  <si>
    <t>Záróvizsga katekéta-lelkipásztori m. szakon</t>
  </si>
  <si>
    <t>záróvizsga</t>
  </si>
  <si>
    <t>Kuminetz Géza György</t>
  </si>
  <si>
    <t>A szabadon választható tárgyakkal együtt félévi 30 kredit teljesítése ajánlott.</t>
  </si>
  <si>
    <t>Törölt:</t>
  </si>
  <si>
    <r>
      <t>I</t>
    </r>
    <r>
      <rPr>
        <b/>
        <sz val="10"/>
        <rFont val="Times New Roman"/>
        <family val="1"/>
        <charset val="238"/>
      </rPr>
      <t>degennyelvi követelmények</t>
    </r>
    <r>
      <rPr>
        <sz val="10"/>
        <rFont val="Times New Roman"/>
        <family val="1"/>
        <charset val="238"/>
      </rPr>
      <t>: Az alapfokozat megszerzéséhez legalább egy idegen nyelvből államilag elismert, középfokú (B2), komplex típusú nyelvvizsga vagy ezzel egyenértékű érettségi bizonyítvány vagy oklevél szükséges.</t>
    </r>
  </si>
  <si>
    <r>
      <rPr>
        <b/>
        <sz val="10"/>
        <rFont val="PT Sans"/>
        <family val="2"/>
        <charset val="238"/>
      </rPr>
      <t xml:space="preserve">A záróvizsga </t>
    </r>
    <r>
      <rPr>
        <sz val="10"/>
        <rFont val="PT Sans"/>
        <family val="2"/>
        <charset val="238"/>
      </rPr>
      <t>a szakdolgozat megvédéséből (a) és a záróvizsga tárgyból áll (b), ami három részből tevődik össze (c+d+e), és egy jegyet kap rá a hallgató b = (c+d+e) :3, egész számra kerekítve. Ha a záróvizsga tárgy valamelyik részjegye elégtelen, a záróvizsga tárgyat meg kell ismételni. A védés és a tantárgyi vizsga csak egyszerre tehető le.</t>
    </r>
  </si>
  <si>
    <r>
      <rPr>
        <b/>
        <sz val="10"/>
        <rFont val="PT Sans"/>
        <family val="2"/>
        <charset val="238"/>
      </rPr>
      <t xml:space="preserve">A záróvizsga eredménye: </t>
    </r>
    <r>
      <rPr>
        <sz val="10"/>
        <rFont val="PT Sans"/>
        <family val="2"/>
        <charset val="238"/>
      </rPr>
      <t>a védés (a) és a záróvizsga tárgy (b) érdemjegyének egyszerű számtani átlaga: (a + b) : 2, kerekítés nélkül.</t>
    </r>
  </si>
  <si>
    <r>
      <t xml:space="preserve">Szakképzettség megnevezése: </t>
    </r>
    <r>
      <rPr>
        <sz val="10"/>
        <rFont val="PT Sans"/>
        <family val="2"/>
        <charset val="238"/>
      </rPr>
      <t>katekéta-lelkipásztori munkatárs</t>
    </r>
  </si>
  <si>
    <r>
      <t xml:space="preserve">Szakképzettség angol nyelvű megjelölése: </t>
    </r>
    <r>
      <rPr>
        <sz val="10"/>
        <rFont val="PT Sans"/>
        <family val="2"/>
        <charset val="238"/>
      </rPr>
      <t xml:space="preserve"> Catechist - Pastoral Assistant</t>
    </r>
  </si>
  <si>
    <r>
      <rPr>
        <b/>
        <sz val="10"/>
        <rFont val="PT Sans"/>
        <family val="2"/>
        <charset val="238"/>
      </rPr>
      <t xml:space="preserve">Nemzetközi mobilitás: </t>
    </r>
    <r>
      <rPr>
        <sz val="10"/>
        <rFont val="PT Sans"/>
        <family val="2"/>
        <charset val="238"/>
      </rPr>
      <t>a</t>
    </r>
    <r>
      <rPr>
        <b/>
        <sz val="10"/>
        <rFont val="PT Sans"/>
        <family val="2"/>
        <charset val="238"/>
      </rPr>
      <t xml:space="preserve"> </t>
    </r>
    <r>
      <rPr>
        <sz val="10"/>
        <rFont val="PT Sans"/>
        <family val="2"/>
        <charset val="238"/>
      </rPr>
      <t>külföldi hallgatói mobilitás az 5. félév után ajánlott.</t>
    </r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</si>
  <si>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</si>
  <si>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</si>
  <si>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</si>
  <si>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</si>
  <si>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</si>
  <si>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ÖSSZESEN:</t>
  </si>
  <si>
    <t>Kozma Gábor János</t>
  </si>
  <si>
    <t>Martos Levente Balázs</t>
  </si>
  <si>
    <t>Maróti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</si>
</sst>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PT Sans"/>
      <family val="2"/>
      <charset val="238"/>
    </font>
    <font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i/>
      <sz val="8"/>
      <name val="PT Sans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72">
    <xf numFmtId="0" fontId="0" fillId="0" borderId="0" xfId="0"/>
    <xf numFmtId="0" fontId="3" fillId="0" borderId="9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textRotation="90" wrapText="1"/>
    </xf>
    <xf numFmtId="0" fontId="3" fillId="0" borderId="9" xfId="0" applyFont="1" applyFill="1" applyBorder="1" applyAlignment="1" applyProtection="1">
      <alignment horizontal="center" vertical="center" textRotation="90"/>
    </xf>
    <xf numFmtId="0" fontId="3" fillId="2" borderId="9" xfId="0" applyFont="1" applyFill="1" applyBorder="1" applyAlignment="1" applyProtection="1">
      <alignment horizontal="center" vertical="center" textRotation="90"/>
    </xf>
    <xf numFmtId="0" fontId="3" fillId="2" borderId="9" xfId="0" applyFont="1" applyFill="1" applyBorder="1" applyAlignment="1" applyProtection="1">
      <alignment horizontal="center" vertical="center" textRotation="90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center" vertical="top" wrapText="1"/>
    </xf>
    <xf numFmtId="1" fontId="4" fillId="0" borderId="9" xfId="0" applyNumberFormat="1" applyFont="1" applyFill="1" applyBorder="1" applyAlignment="1">
      <alignment horizontal="center" vertical="top" wrapText="1"/>
    </xf>
    <xf numFmtId="1" fontId="4" fillId="0" borderId="9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4" fillId="0" borderId="9" xfId="0" applyFont="1" applyFill="1" applyBorder="1" applyAlignment="1" applyProtection="1">
      <alignment horizontal="center" vertical="top" wrapText="1" shrinkToFit="1"/>
      <protection locked="0"/>
    </xf>
    <xf numFmtId="0" fontId="4" fillId="0" borderId="9" xfId="0" applyFont="1" applyFill="1" applyBorder="1" applyAlignment="1" applyProtection="1">
      <alignment horizontal="center" vertical="top"/>
      <protection locked="0"/>
    </xf>
    <xf numFmtId="49" fontId="4" fillId="0" borderId="9" xfId="0" applyNumberFormat="1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0" borderId="9" xfId="0" applyFont="1" applyFill="1" applyBorder="1" applyAlignment="1" applyProtection="1">
      <alignment vertical="top" wrapText="1"/>
      <protection locked="0"/>
    </xf>
    <xf numFmtId="1" fontId="4" fillId="0" borderId="9" xfId="0" applyNumberFormat="1" applyFont="1" applyFill="1" applyBorder="1" applyAlignment="1" applyProtection="1">
      <alignment horizontal="center" vertical="top" wrapText="1" shrinkToFit="1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vertical="top" wrapText="1"/>
      <protection locked="0"/>
    </xf>
    <xf numFmtId="0" fontId="4" fillId="0" borderId="9" xfId="0" applyFont="1" applyFill="1" applyBorder="1" applyAlignment="1" applyProtection="1">
      <alignment vertical="top" wrapText="1" shrinkToFit="1"/>
      <protection locked="0"/>
    </xf>
    <xf numFmtId="0" fontId="4" fillId="0" borderId="9" xfId="0" applyFont="1" applyFill="1" applyBorder="1" applyAlignment="1" applyProtection="1">
      <alignment vertical="top"/>
      <protection locked="0"/>
    </xf>
    <xf numFmtId="0" fontId="4" fillId="0" borderId="9" xfId="0" applyFont="1" applyFill="1" applyBorder="1" applyAlignment="1">
      <alignment horizontal="center" vertical="top"/>
    </xf>
    <xf numFmtId="1" fontId="4" fillId="0" borderId="9" xfId="0" applyNumberFormat="1" applyFont="1" applyFill="1" applyBorder="1" applyAlignment="1" applyProtection="1">
      <alignment horizontal="center" vertical="top"/>
      <protection locked="0"/>
    </xf>
    <xf numFmtId="0" fontId="4" fillId="2" borderId="9" xfId="0" applyNumberFormat="1" applyFont="1" applyFill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 vertical="top" wrapText="1" shrinkToFit="1"/>
      <protection locked="0"/>
    </xf>
    <xf numFmtId="49" fontId="4" fillId="0" borderId="9" xfId="0" applyNumberFormat="1" applyFont="1" applyFill="1" applyBorder="1" applyAlignment="1">
      <alignment vertical="top"/>
    </xf>
    <xf numFmtId="0" fontId="4" fillId="2" borderId="9" xfId="0" applyFont="1" applyFill="1" applyBorder="1" applyAlignment="1" applyProtection="1">
      <alignment vertical="top"/>
      <protection locked="0"/>
    </xf>
    <xf numFmtId="0" fontId="4" fillId="0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 wrapText="1"/>
    </xf>
    <xf numFmtId="0" fontId="4" fillId="0" borderId="10" xfId="0" applyFont="1" applyFill="1" applyBorder="1" applyAlignment="1" applyProtection="1">
      <alignment vertical="top"/>
      <protection locked="0"/>
    </xf>
    <xf numFmtId="0" fontId="4" fillId="0" borderId="10" xfId="0" applyFont="1" applyFill="1" applyBorder="1" applyAlignment="1">
      <alignment horizontal="center" vertical="top"/>
    </xf>
    <xf numFmtId="1" fontId="4" fillId="0" borderId="10" xfId="0" applyNumberFormat="1" applyFont="1" applyFill="1" applyBorder="1" applyAlignment="1">
      <alignment horizontal="center" vertical="top"/>
    </xf>
    <xf numFmtId="1" fontId="4" fillId="0" borderId="10" xfId="0" applyNumberFormat="1" applyFont="1" applyFill="1" applyBorder="1" applyAlignment="1" applyProtection="1">
      <alignment horizontal="center" vertical="top"/>
      <protection locked="0"/>
    </xf>
    <xf numFmtId="0" fontId="4" fillId="2" borderId="10" xfId="0" applyNumberFormat="1" applyFont="1" applyFill="1" applyBorder="1" applyAlignment="1" applyProtection="1">
      <alignment horizontal="center" vertical="top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 shrinkToFit="1"/>
      <protection locked="0"/>
    </xf>
    <xf numFmtId="0" fontId="4" fillId="0" borderId="10" xfId="0" applyNumberFormat="1" applyFont="1" applyFill="1" applyBorder="1" applyAlignment="1" applyProtection="1">
      <alignment horizontal="center" vertical="top" wrapText="1" shrinkToFit="1"/>
      <protection locked="0"/>
    </xf>
    <xf numFmtId="0" fontId="4" fillId="0" borderId="10" xfId="0" applyFont="1" applyFill="1" applyBorder="1" applyAlignment="1" applyProtection="1">
      <alignment horizontal="center" vertical="top" wrapText="1" shrinkToFit="1"/>
      <protection locked="0"/>
    </xf>
    <xf numFmtId="0" fontId="4" fillId="0" borderId="10" xfId="0" applyFont="1" applyFill="1" applyBorder="1" applyAlignment="1" applyProtection="1">
      <alignment vertical="top" wrapText="1"/>
      <protection locked="0"/>
    </xf>
    <xf numFmtId="49" fontId="4" fillId="0" borderId="10" xfId="0" applyNumberFormat="1" applyFont="1" applyFill="1" applyBorder="1" applyAlignment="1">
      <alignment vertical="top" wrapText="1"/>
    </xf>
    <xf numFmtId="0" fontId="4" fillId="0" borderId="10" xfId="0" applyFont="1" applyFill="1" applyBorder="1" applyAlignment="1" applyProtection="1">
      <alignment vertical="top" wrapText="1" shrinkToFit="1"/>
      <protection locked="0"/>
    </xf>
    <xf numFmtId="0" fontId="4" fillId="2" borderId="9" xfId="0" applyFont="1" applyFill="1" applyBorder="1" applyAlignment="1">
      <alignment horizontal="left" vertical="top"/>
    </xf>
    <xf numFmtId="1" fontId="4" fillId="2" borderId="9" xfId="0" applyNumberFormat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NumberFormat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/>
    </xf>
    <xf numFmtId="0" fontId="3" fillId="0" borderId="9" xfId="0" applyFont="1" applyFill="1" applyBorder="1" applyAlignment="1" applyProtection="1">
      <alignment vertical="top" wrapText="1"/>
      <protection locked="0"/>
    </xf>
    <xf numFmtId="0" fontId="4" fillId="0" borderId="9" xfId="0" applyFont="1" applyFill="1" applyBorder="1" applyAlignment="1" applyProtection="1">
      <alignment horizontal="left" vertical="top"/>
      <protection locked="0"/>
    </xf>
    <xf numFmtId="49" fontId="4" fillId="0" borderId="9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vertical="top"/>
    </xf>
    <xf numFmtId="0" fontId="4" fillId="2" borderId="11" xfId="0" applyFont="1" applyFill="1" applyBorder="1" applyAlignment="1">
      <alignment vertical="top" wrapText="1"/>
    </xf>
    <xf numFmtId="0" fontId="4" fillId="0" borderId="11" xfId="0" applyFont="1" applyFill="1" applyBorder="1" applyAlignment="1" applyProtection="1">
      <alignment vertical="top"/>
      <protection locked="0"/>
    </xf>
    <xf numFmtId="0" fontId="4" fillId="0" borderId="11" xfId="0" applyFont="1" applyFill="1" applyBorder="1" applyAlignment="1">
      <alignment horizontal="center" vertical="top"/>
    </xf>
    <xf numFmtId="1" fontId="4" fillId="0" borderId="11" xfId="0" applyNumberFormat="1" applyFont="1" applyFill="1" applyBorder="1" applyAlignment="1">
      <alignment horizontal="center" vertical="top"/>
    </xf>
    <xf numFmtId="1" fontId="4" fillId="0" borderId="11" xfId="0" applyNumberFormat="1" applyFont="1" applyFill="1" applyBorder="1" applyAlignment="1" applyProtection="1">
      <alignment horizontal="center" vertical="top"/>
      <protection locked="0"/>
    </xf>
    <xf numFmtId="0" fontId="4" fillId="2" borderId="11" xfId="0" applyNumberFormat="1" applyFont="1" applyFill="1" applyBorder="1" applyAlignment="1" applyProtection="1">
      <alignment horizontal="center" vertical="top"/>
      <protection locked="0"/>
    </xf>
    <xf numFmtId="0" fontId="4" fillId="2" borderId="11" xfId="0" applyFont="1" applyFill="1" applyBorder="1" applyAlignment="1" applyProtection="1">
      <alignment vertical="top"/>
      <protection locked="0"/>
    </xf>
    <xf numFmtId="0" fontId="4" fillId="0" borderId="11" xfId="0" applyFont="1" applyFill="1" applyBorder="1" applyAlignment="1" applyProtection="1">
      <alignment horizontal="left" vertical="top" wrapText="1" shrinkToFit="1"/>
      <protection locked="0"/>
    </xf>
    <xf numFmtId="0" fontId="4" fillId="0" borderId="11" xfId="0" applyNumberFormat="1" applyFont="1" applyFill="1" applyBorder="1" applyAlignment="1" applyProtection="1">
      <alignment horizontal="center" vertical="top" wrapText="1" shrinkToFit="1"/>
      <protection locked="0"/>
    </xf>
    <xf numFmtId="0" fontId="4" fillId="0" borderId="11" xfId="0" applyFont="1" applyFill="1" applyBorder="1" applyAlignment="1" applyProtection="1">
      <alignment horizontal="center" vertical="top" wrapText="1" shrinkToFit="1"/>
      <protection locked="0"/>
    </xf>
    <xf numFmtId="0" fontId="4" fillId="0" borderId="11" xfId="0" applyFont="1" applyFill="1" applyBorder="1" applyAlignment="1">
      <alignment horizontal="left" vertical="top" wrapText="1"/>
    </xf>
    <xf numFmtId="0" fontId="4" fillId="0" borderId="11" xfId="0" applyFont="1" applyFill="1" applyBorder="1" applyAlignment="1" applyProtection="1">
      <alignment horizontal="center" vertical="top"/>
      <protection locked="0"/>
    </xf>
    <xf numFmtId="0" fontId="4" fillId="0" borderId="11" xfId="0" applyFont="1" applyFill="1" applyBorder="1" applyAlignment="1" applyProtection="1">
      <alignment vertical="top" wrapText="1"/>
      <protection locked="0"/>
    </xf>
    <xf numFmtId="0" fontId="4" fillId="0" borderId="11" xfId="0" applyFont="1" applyFill="1" applyBorder="1" applyAlignment="1">
      <alignment vertical="top" wrapText="1"/>
    </xf>
    <xf numFmtId="49" fontId="4" fillId="0" borderId="11" xfId="0" applyNumberFormat="1" applyFont="1" applyFill="1" applyBorder="1" applyAlignment="1">
      <alignment vertical="top" wrapText="1"/>
    </xf>
    <xf numFmtId="0" fontId="4" fillId="2" borderId="9" xfId="0" applyFont="1" applyFill="1" applyBorder="1" applyAlignment="1" applyProtection="1">
      <alignment horizontal="left" vertical="top"/>
      <protection locked="0"/>
    </xf>
    <xf numFmtId="0" fontId="6" fillId="0" borderId="9" xfId="0" applyFont="1" applyFill="1" applyBorder="1" applyAlignment="1">
      <alignment vertical="top"/>
    </xf>
    <xf numFmtId="0" fontId="6" fillId="2" borderId="9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1" fontId="4" fillId="0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/>
      <protection locked="0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vertical="top"/>
      <protection locked="0"/>
    </xf>
    <xf numFmtId="0" fontId="2" fillId="0" borderId="9" xfId="0" applyFont="1" applyFill="1" applyBorder="1" applyAlignment="1" applyProtection="1">
      <alignment horizontal="left" vertical="top"/>
      <protection locked="0"/>
    </xf>
    <xf numFmtId="49" fontId="4" fillId="0" borderId="9" xfId="0" applyNumberFormat="1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top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9" xfId="0" applyFont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left" vertical="top" wrapText="1"/>
    </xf>
    <xf numFmtId="0" fontId="4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4" fillId="2" borderId="9" xfId="0" applyFont="1" applyFill="1" applyBorder="1" applyAlignment="1" applyProtection="1">
      <alignment horizontal="center" vertical="top" wrapText="1" shrinkToFit="1"/>
      <protection locked="0"/>
    </xf>
    <xf numFmtId="49" fontId="4" fillId="2" borderId="9" xfId="0" applyNumberFormat="1" applyFont="1" applyFill="1" applyBorder="1" applyAlignment="1">
      <alignment vertical="top" wrapText="1"/>
    </xf>
    <xf numFmtId="0" fontId="4" fillId="0" borderId="9" xfId="1" applyFont="1" applyFill="1" applyBorder="1" applyAlignment="1">
      <alignment horizontal="left" vertical="top" wrapText="1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>
      <alignment vertical="top"/>
    </xf>
    <xf numFmtId="0" fontId="4" fillId="3" borderId="9" xfId="0" applyFont="1" applyFill="1" applyBorder="1" applyAlignment="1">
      <alignment horizontal="left" vertical="top"/>
    </xf>
    <xf numFmtId="0" fontId="10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2" fillId="0" borderId="0" xfId="0" applyFont="1"/>
    <xf numFmtId="0" fontId="12" fillId="0" borderId="9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W111"/>
  <sheetViews>
    <sheetView tabSelected="1" workbookViewId="0">
      <selection activeCell="Y7" sqref="Y7"/>
    </sheetView>
  </sheetViews>
  <sheetFormatPr defaultRowHeight="15" x14ac:dyDescent="0.25"/>
  <cols>
    <col min="1" max="1" width="14.28515625" style="126" customWidth="1"/>
    <col min="2" max="2" width="31.42578125" style="126" customWidth="1"/>
    <col min="3" max="3" width="14.5703125" style="126" customWidth="1"/>
    <col min="4" max="4" width="4" style="126" customWidth="1"/>
    <col min="5" max="5" width="12.7109375" style="126" customWidth="1"/>
    <col min="6" max="8" width="2.28515625" style="126" customWidth="1"/>
    <col min="9" max="11" width="2.85546875" style="126" customWidth="1"/>
    <col min="12" max="12" width="2.140625" style="126" customWidth="1"/>
    <col min="13" max="13" width="9.140625" style="126"/>
    <col min="14" max="14" width="15.85546875" style="126" customWidth="1"/>
    <col min="15" max="15" width="3.5703125" style="126" customWidth="1"/>
    <col min="16" max="16" width="3.42578125" style="126" customWidth="1"/>
    <col min="17" max="17" width="12.85546875" style="126" customWidth="1"/>
    <col min="18" max="18" width="3.5703125" style="126" customWidth="1"/>
    <col min="19" max="19" width="13.42578125" style="126" customWidth="1"/>
    <col min="20" max="20" width="7.85546875" style="126" customWidth="1"/>
    <col min="21" max="21" width="7" style="126" customWidth="1"/>
    <col min="22" max="22" width="16.85546875" style="126" customWidth="1"/>
    <col min="23" max="23" width="12" style="126" customWidth="1"/>
    <col min="24" max="16384" width="9.140625" style="126"/>
  </cols>
  <sheetData>
    <row r="1" spans="1:23" ht="15" customHeight="1" x14ac:dyDescent="0.25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1"/>
    </row>
    <row r="2" spans="1:23" ht="15" customHeight="1" x14ac:dyDescent="0.25">
      <c r="A2" s="162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4"/>
    </row>
    <row r="3" spans="1:23" ht="15" customHeight="1" x14ac:dyDescent="0.25">
      <c r="A3" s="162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4"/>
    </row>
    <row r="4" spans="1:23" ht="15" customHeight="1" x14ac:dyDescent="0.25">
      <c r="A4" s="165" t="s">
        <v>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7"/>
    </row>
    <row r="5" spans="1:23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3" t="s">
        <v>12</v>
      </c>
      <c r="J5" s="3" t="s">
        <v>13</v>
      </c>
      <c r="K5" s="3" t="s">
        <v>14</v>
      </c>
      <c r="L5" s="5" t="s">
        <v>15</v>
      </c>
      <c r="M5" s="6" t="s">
        <v>16</v>
      </c>
      <c r="N5" s="7" t="s">
        <v>17</v>
      </c>
      <c r="O5" s="3" t="s">
        <v>18</v>
      </c>
      <c r="P5" s="3" t="s">
        <v>19</v>
      </c>
      <c r="Q5" s="8" t="s">
        <v>20</v>
      </c>
      <c r="R5" s="3" t="s">
        <v>21</v>
      </c>
      <c r="S5" s="7" t="s">
        <v>22</v>
      </c>
      <c r="T5" s="3" t="s">
        <v>23</v>
      </c>
      <c r="U5" s="3" t="s">
        <v>24</v>
      </c>
      <c r="V5" s="7" t="s">
        <v>25</v>
      </c>
      <c r="W5" s="7" t="s">
        <v>26</v>
      </c>
    </row>
    <row r="6" spans="1:23" ht="146.25" x14ac:dyDescent="0.25">
      <c r="A6" s="10" t="s">
        <v>27</v>
      </c>
      <c r="B6" s="10" t="s">
        <v>28</v>
      </c>
      <c r="C6" s="28"/>
      <c r="D6" s="12">
        <v>2</v>
      </c>
      <c r="E6" s="11" t="s">
        <v>29</v>
      </c>
      <c r="F6" s="13">
        <v>0</v>
      </c>
      <c r="G6" s="13">
        <v>0</v>
      </c>
      <c r="H6" s="13">
        <v>0</v>
      </c>
      <c r="I6" s="13">
        <v>0</v>
      </c>
      <c r="J6" s="13">
        <v>10</v>
      </c>
      <c r="K6" s="13">
        <v>0</v>
      </c>
      <c r="L6" s="127">
        <v>1</v>
      </c>
      <c r="M6" s="82" t="s">
        <v>30</v>
      </c>
      <c r="N6" s="10" t="s">
        <v>31</v>
      </c>
      <c r="O6" s="17">
        <v>26</v>
      </c>
      <c r="P6" s="18">
        <v>2</v>
      </c>
      <c r="Q6" s="16" t="s">
        <v>32</v>
      </c>
      <c r="R6" s="19">
        <v>14</v>
      </c>
      <c r="S6" s="22" t="s">
        <v>33</v>
      </c>
      <c r="T6" s="9"/>
      <c r="U6" s="11" t="s">
        <v>34</v>
      </c>
      <c r="V6" s="10" t="s">
        <v>35</v>
      </c>
      <c r="W6" s="22" t="s">
        <v>36</v>
      </c>
    </row>
    <row r="7" spans="1:23" ht="146.25" x14ac:dyDescent="0.25">
      <c r="A7" s="9" t="s">
        <v>37</v>
      </c>
      <c r="B7" s="10" t="s">
        <v>38</v>
      </c>
      <c r="C7" s="11"/>
      <c r="D7" s="12">
        <v>2</v>
      </c>
      <c r="E7" s="11" t="s">
        <v>29</v>
      </c>
      <c r="F7" s="13">
        <v>0</v>
      </c>
      <c r="G7" s="13">
        <v>0</v>
      </c>
      <c r="H7" s="13">
        <v>0</v>
      </c>
      <c r="I7" s="14">
        <v>0</v>
      </c>
      <c r="J7" s="14">
        <v>10</v>
      </c>
      <c r="K7" s="14">
        <v>0</v>
      </c>
      <c r="L7" s="15">
        <v>1</v>
      </c>
      <c r="M7" s="16" t="s">
        <v>30</v>
      </c>
      <c r="N7" s="10" t="s">
        <v>31</v>
      </c>
      <c r="O7" s="17">
        <v>26</v>
      </c>
      <c r="P7" s="18">
        <v>2</v>
      </c>
      <c r="Q7" s="16" t="s">
        <v>32</v>
      </c>
      <c r="R7" s="19">
        <v>14</v>
      </c>
      <c r="S7" s="20"/>
      <c r="T7" s="9"/>
      <c r="U7" s="20" t="s">
        <v>34</v>
      </c>
      <c r="V7" s="10" t="s">
        <v>40</v>
      </c>
      <c r="W7" s="22" t="s">
        <v>41</v>
      </c>
    </row>
    <row r="8" spans="1:23" ht="33.75" x14ac:dyDescent="0.25">
      <c r="A8" s="9" t="s">
        <v>42</v>
      </c>
      <c r="B8" s="21" t="s">
        <v>43</v>
      </c>
      <c r="C8" s="22"/>
      <c r="D8" s="12">
        <v>2</v>
      </c>
      <c r="E8" s="9" t="s">
        <v>29</v>
      </c>
      <c r="F8" s="14">
        <v>0</v>
      </c>
      <c r="G8" s="14">
        <v>0</v>
      </c>
      <c r="H8" s="14">
        <v>0</v>
      </c>
      <c r="I8" s="23">
        <v>0</v>
      </c>
      <c r="J8" s="23">
        <v>10</v>
      </c>
      <c r="K8" s="23">
        <v>0</v>
      </c>
      <c r="L8" s="24">
        <v>1</v>
      </c>
      <c r="M8" s="25" t="s">
        <v>44</v>
      </c>
      <c r="N8" s="10" t="s">
        <v>31</v>
      </c>
      <c r="O8" s="17">
        <v>26</v>
      </c>
      <c r="P8" s="18">
        <v>2</v>
      </c>
      <c r="Q8" s="10" t="s">
        <v>45</v>
      </c>
      <c r="R8" s="18">
        <v>12</v>
      </c>
      <c r="S8" s="26"/>
      <c r="T8" s="9" t="s">
        <v>39</v>
      </c>
      <c r="U8" s="20" t="s">
        <v>46</v>
      </c>
      <c r="V8" s="20" t="s">
        <v>47</v>
      </c>
      <c r="W8" s="26" t="s">
        <v>316</v>
      </c>
    </row>
    <row r="9" spans="1:23" ht="33.75" x14ac:dyDescent="0.25">
      <c r="A9" s="9" t="s">
        <v>48</v>
      </c>
      <c r="B9" s="21" t="s">
        <v>49</v>
      </c>
      <c r="C9" s="27"/>
      <c r="D9" s="28">
        <v>8</v>
      </c>
      <c r="E9" s="9" t="s">
        <v>50</v>
      </c>
      <c r="F9" s="14">
        <v>0</v>
      </c>
      <c r="G9" s="14">
        <v>0</v>
      </c>
      <c r="H9" s="14">
        <v>0</v>
      </c>
      <c r="I9" s="29">
        <v>14</v>
      </c>
      <c r="J9" s="29">
        <v>0</v>
      </c>
      <c r="K9" s="29">
        <v>0</v>
      </c>
      <c r="L9" s="30">
        <v>1</v>
      </c>
      <c r="M9" s="31" t="s">
        <v>44</v>
      </c>
      <c r="N9" s="10" t="s">
        <v>31</v>
      </c>
      <c r="O9" s="17">
        <v>26</v>
      </c>
      <c r="P9" s="18">
        <v>2</v>
      </c>
      <c r="Q9" s="10" t="s">
        <v>45</v>
      </c>
      <c r="R9" s="18">
        <v>12</v>
      </c>
      <c r="S9" s="22"/>
      <c r="T9" s="9" t="s">
        <v>51</v>
      </c>
      <c r="U9" s="20" t="s">
        <v>46</v>
      </c>
      <c r="V9" s="20" t="s">
        <v>47</v>
      </c>
      <c r="W9" s="22" t="s">
        <v>52</v>
      </c>
    </row>
    <row r="10" spans="1:23" ht="112.5" x14ac:dyDescent="0.25">
      <c r="A10" s="49" t="s">
        <v>53</v>
      </c>
      <c r="B10" s="21" t="s">
        <v>54</v>
      </c>
      <c r="C10" s="54"/>
      <c r="D10" s="128">
        <v>2</v>
      </c>
      <c r="E10" s="49" t="s">
        <v>29</v>
      </c>
      <c r="F10" s="50">
        <v>0</v>
      </c>
      <c r="G10" s="50">
        <v>0</v>
      </c>
      <c r="H10" s="50">
        <v>0</v>
      </c>
      <c r="I10" s="50">
        <v>0</v>
      </c>
      <c r="J10" s="50">
        <v>10</v>
      </c>
      <c r="K10" s="50">
        <v>0</v>
      </c>
      <c r="L10" s="54">
        <v>1</v>
      </c>
      <c r="M10" s="129" t="s">
        <v>30</v>
      </c>
      <c r="N10" s="21" t="s">
        <v>31</v>
      </c>
      <c r="O10" s="130">
        <v>26</v>
      </c>
      <c r="P10" s="131">
        <v>2</v>
      </c>
      <c r="Q10" s="52" t="s">
        <v>32</v>
      </c>
      <c r="R10" s="80">
        <v>14</v>
      </c>
      <c r="S10" s="52" t="s">
        <v>55</v>
      </c>
      <c r="T10" s="51"/>
      <c r="U10" s="132" t="s">
        <v>34</v>
      </c>
      <c r="V10" s="21" t="s">
        <v>57</v>
      </c>
      <c r="W10" s="21" t="s">
        <v>58</v>
      </c>
    </row>
    <row r="11" spans="1:23" ht="67.5" x14ac:dyDescent="0.25">
      <c r="A11" s="9" t="s">
        <v>59</v>
      </c>
      <c r="B11" s="21" t="s">
        <v>60</v>
      </c>
      <c r="C11" s="27"/>
      <c r="D11" s="28">
        <v>3</v>
      </c>
      <c r="E11" s="9" t="s">
        <v>50</v>
      </c>
      <c r="F11" s="14">
        <v>0</v>
      </c>
      <c r="G11" s="14">
        <v>0</v>
      </c>
      <c r="H11" s="14">
        <v>0</v>
      </c>
      <c r="I11" s="29">
        <v>14</v>
      </c>
      <c r="J11" s="29">
        <v>0</v>
      </c>
      <c r="K11" s="29">
        <v>0</v>
      </c>
      <c r="L11" s="30">
        <v>1</v>
      </c>
      <c r="M11" s="31" t="s">
        <v>30</v>
      </c>
      <c r="N11" s="32" t="s">
        <v>61</v>
      </c>
      <c r="O11" s="17">
        <v>113</v>
      </c>
      <c r="P11" s="18">
        <v>4</v>
      </c>
      <c r="Q11" s="16" t="s">
        <v>32</v>
      </c>
      <c r="R11" s="19">
        <v>102</v>
      </c>
      <c r="S11" s="20"/>
      <c r="T11" s="33" t="s">
        <v>39</v>
      </c>
      <c r="U11" s="10" t="s">
        <v>46</v>
      </c>
      <c r="V11" s="10" t="s">
        <v>62</v>
      </c>
      <c r="W11" s="22" t="s">
        <v>63</v>
      </c>
    </row>
    <row r="12" spans="1:23" ht="33.75" x14ac:dyDescent="0.25">
      <c r="A12" s="9" t="s">
        <v>64</v>
      </c>
      <c r="B12" s="21" t="s">
        <v>65</v>
      </c>
      <c r="C12" s="27"/>
      <c r="D12" s="28">
        <v>2</v>
      </c>
      <c r="E12" s="9" t="s">
        <v>50</v>
      </c>
      <c r="F12" s="14">
        <v>0</v>
      </c>
      <c r="G12" s="14">
        <v>0</v>
      </c>
      <c r="H12" s="14">
        <v>0</v>
      </c>
      <c r="I12" s="29">
        <v>10</v>
      </c>
      <c r="J12" s="29">
        <v>0</v>
      </c>
      <c r="K12" s="29">
        <v>0</v>
      </c>
      <c r="L12" s="30">
        <v>1</v>
      </c>
      <c r="M12" s="25" t="s">
        <v>44</v>
      </c>
      <c r="N12" s="32" t="s">
        <v>61</v>
      </c>
      <c r="O12" s="17">
        <v>113</v>
      </c>
      <c r="P12" s="18">
        <v>4</v>
      </c>
      <c r="Q12" s="32" t="s">
        <v>45</v>
      </c>
      <c r="R12" s="18">
        <v>7</v>
      </c>
      <c r="S12" s="33"/>
      <c r="T12" s="9" t="s">
        <v>39</v>
      </c>
      <c r="U12" s="20" t="s">
        <v>46</v>
      </c>
      <c r="V12" s="20" t="s">
        <v>66</v>
      </c>
      <c r="W12" s="26" t="s">
        <v>67</v>
      </c>
    </row>
    <row r="13" spans="1:23" ht="45" x14ac:dyDescent="0.25">
      <c r="A13" s="9" t="s">
        <v>68</v>
      </c>
      <c r="B13" s="21" t="s">
        <v>69</v>
      </c>
      <c r="C13" s="27"/>
      <c r="D13" s="28">
        <v>3</v>
      </c>
      <c r="E13" s="9" t="s">
        <v>50</v>
      </c>
      <c r="F13" s="14">
        <v>0</v>
      </c>
      <c r="G13" s="14">
        <v>0</v>
      </c>
      <c r="H13" s="14">
        <v>0</v>
      </c>
      <c r="I13" s="29">
        <v>10</v>
      </c>
      <c r="J13" s="29">
        <v>0</v>
      </c>
      <c r="K13" s="29">
        <v>0</v>
      </c>
      <c r="L13" s="30">
        <v>1</v>
      </c>
      <c r="M13" s="34" t="s">
        <v>30</v>
      </c>
      <c r="N13" s="32" t="s">
        <v>61</v>
      </c>
      <c r="O13" s="17">
        <v>113</v>
      </c>
      <c r="P13" s="18">
        <v>4</v>
      </c>
      <c r="Q13" s="16" t="s">
        <v>32</v>
      </c>
      <c r="R13" s="19">
        <v>102</v>
      </c>
      <c r="S13" s="20"/>
      <c r="T13" s="9" t="s">
        <v>51</v>
      </c>
      <c r="U13" s="10" t="s">
        <v>46</v>
      </c>
      <c r="V13" s="20" t="s">
        <v>70</v>
      </c>
      <c r="W13" s="22" t="s">
        <v>71</v>
      </c>
    </row>
    <row r="14" spans="1:23" ht="45" x14ac:dyDescent="0.25">
      <c r="A14" s="9" t="s">
        <v>72</v>
      </c>
      <c r="B14" s="21" t="s">
        <v>73</v>
      </c>
      <c r="C14" s="27"/>
      <c r="D14" s="28">
        <v>3</v>
      </c>
      <c r="E14" s="9" t="s">
        <v>50</v>
      </c>
      <c r="F14" s="14">
        <v>0</v>
      </c>
      <c r="G14" s="14">
        <v>0</v>
      </c>
      <c r="H14" s="14">
        <v>0</v>
      </c>
      <c r="I14" s="29">
        <v>10</v>
      </c>
      <c r="J14" s="29">
        <v>0</v>
      </c>
      <c r="K14" s="29">
        <v>0</v>
      </c>
      <c r="L14" s="30">
        <v>1</v>
      </c>
      <c r="M14" s="34" t="s">
        <v>30</v>
      </c>
      <c r="N14" s="32" t="s">
        <v>61</v>
      </c>
      <c r="O14" s="17">
        <v>113</v>
      </c>
      <c r="P14" s="18">
        <v>4</v>
      </c>
      <c r="Q14" s="16" t="s">
        <v>32</v>
      </c>
      <c r="R14" s="19">
        <v>102</v>
      </c>
      <c r="S14" s="9" t="s">
        <v>74</v>
      </c>
      <c r="T14" s="9" t="s">
        <v>51</v>
      </c>
      <c r="U14" s="10" t="s">
        <v>46</v>
      </c>
      <c r="V14" s="20" t="s">
        <v>70</v>
      </c>
      <c r="W14" s="26" t="s">
        <v>75</v>
      </c>
    </row>
    <row r="15" spans="1:23" ht="56.25" x14ac:dyDescent="0.25">
      <c r="A15" s="9" t="s">
        <v>76</v>
      </c>
      <c r="B15" s="21" t="s">
        <v>77</v>
      </c>
      <c r="C15" s="27"/>
      <c r="D15" s="28">
        <v>2</v>
      </c>
      <c r="E15" s="9" t="s">
        <v>50</v>
      </c>
      <c r="F15" s="14">
        <v>0</v>
      </c>
      <c r="G15" s="14">
        <v>0</v>
      </c>
      <c r="H15" s="14">
        <v>0</v>
      </c>
      <c r="I15" s="29">
        <v>10</v>
      </c>
      <c r="J15" s="29">
        <v>0</v>
      </c>
      <c r="K15" s="29">
        <v>0</v>
      </c>
      <c r="L15" s="30">
        <v>1</v>
      </c>
      <c r="M15" s="34" t="s">
        <v>30</v>
      </c>
      <c r="N15" s="32" t="s">
        <v>61</v>
      </c>
      <c r="O15" s="17">
        <v>113</v>
      </c>
      <c r="P15" s="18">
        <v>4</v>
      </c>
      <c r="Q15" s="16" t="s">
        <v>32</v>
      </c>
      <c r="R15" s="19">
        <v>102</v>
      </c>
      <c r="S15" s="22"/>
      <c r="T15" s="9" t="s">
        <v>51</v>
      </c>
      <c r="U15" s="10" t="s">
        <v>46</v>
      </c>
      <c r="V15" s="20" t="s">
        <v>78</v>
      </c>
      <c r="W15" s="26" t="s">
        <v>67</v>
      </c>
    </row>
    <row r="16" spans="1:23" ht="56.25" x14ac:dyDescent="0.25">
      <c r="A16" s="9" t="s">
        <v>79</v>
      </c>
      <c r="B16" s="21" t="s">
        <v>80</v>
      </c>
      <c r="C16" s="27"/>
      <c r="D16" s="28">
        <v>1</v>
      </c>
      <c r="E16" s="9" t="s">
        <v>50</v>
      </c>
      <c r="F16" s="14">
        <v>0</v>
      </c>
      <c r="G16" s="14">
        <v>0</v>
      </c>
      <c r="H16" s="14">
        <v>0</v>
      </c>
      <c r="I16" s="29">
        <v>4</v>
      </c>
      <c r="J16" s="29">
        <v>0</v>
      </c>
      <c r="K16" s="29">
        <v>0</v>
      </c>
      <c r="L16" s="30">
        <v>1</v>
      </c>
      <c r="M16" s="34" t="s">
        <v>30</v>
      </c>
      <c r="N16" s="32" t="s">
        <v>61</v>
      </c>
      <c r="O16" s="17">
        <v>113</v>
      </c>
      <c r="P16" s="18">
        <v>4</v>
      </c>
      <c r="Q16" s="16" t="s">
        <v>32</v>
      </c>
      <c r="R16" s="19">
        <v>102</v>
      </c>
      <c r="S16" s="20"/>
      <c r="T16" s="9" t="s">
        <v>51</v>
      </c>
      <c r="U16" s="10" t="s">
        <v>46</v>
      </c>
      <c r="V16" s="20" t="s">
        <v>78</v>
      </c>
      <c r="W16" s="26" t="s">
        <v>67</v>
      </c>
    </row>
    <row r="17" spans="1:23" ht="45" x14ac:dyDescent="0.25">
      <c r="A17" s="35" t="s">
        <v>81</v>
      </c>
      <c r="B17" s="36" t="s">
        <v>82</v>
      </c>
      <c r="C17" s="37"/>
      <c r="D17" s="38">
        <v>2</v>
      </c>
      <c r="E17" s="35" t="s">
        <v>29</v>
      </c>
      <c r="F17" s="39">
        <v>0</v>
      </c>
      <c r="G17" s="39">
        <v>0</v>
      </c>
      <c r="H17" s="39">
        <v>0</v>
      </c>
      <c r="I17" s="40">
        <v>0</v>
      </c>
      <c r="J17" s="40">
        <v>10</v>
      </c>
      <c r="K17" s="40">
        <v>0</v>
      </c>
      <c r="L17" s="41">
        <v>1</v>
      </c>
      <c r="M17" s="42" t="s">
        <v>44</v>
      </c>
      <c r="N17" s="43" t="s">
        <v>61</v>
      </c>
      <c r="O17" s="44">
        <v>113</v>
      </c>
      <c r="P17" s="45">
        <v>4</v>
      </c>
      <c r="Q17" s="43" t="s">
        <v>45</v>
      </c>
      <c r="R17" s="45">
        <v>7</v>
      </c>
      <c r="S17" s="46"/>
      <c r="T17" s="35" t="s">
        <v>51</v>
      </c>
      <c r="U17" s="47" t="s">
        <v>46</v>
      </c>
      <c r="V17" s="47" t="s">
        <v>83</v>
      </c>
      <c r="W17" s="48" t="s">
        <v>67</v>
      </c>
    </row>
    <row r="18" spans="1:23" ht="67.5" x14ac:dyDescent="0.25">
      <c r="A18" s="9" t="s">
        <v>84</v>
      </c>
      <c r="B18" s="21" t="s">
        <v>85</v>
      </c>
      <c r="C18" s="27"/>
      <c r="D18" s="28">
        <v>3</v>
      </c>
      <c r="E18" s="9" t="s">
        <v>50</v>
      </c>
      <c r="F18" s="14">
        <v>0</v>
      </c>
      <c r="G18" s="14">
        <v>0</v>
      </c>
      <c r="H18" s="14">
        <v>0</v>
      </c>
      <c r="I18" s="29">
        <v>14</v>
      </c>
      <c r="J18" s="29">
        <v>0</v>
      </c>
      <c r="K18" s="29">
        <v>0</v>
      </c>
      <c r="L18" s="30">
        <v>2</v>
      </c>
      <c r="M18" s="31" t="s">
        <v>30</v>
      </c>
      <c r="N18" s="32" t="s">
        <v>61</v>
      </c>
      <c r="O18" s="17">
        <v>113</v>
      </c>
      <c r="P18" s="18">
        <v>4</v>
      </c>
      <c r="Q18" s="16" t="s">
        <v>32</v>
      </c>
      <c r="R18" s="19">
        <v>102</v>
      </c>
      <c r="S18" s="20"/>
      <c r="T18" s="33" t="s">
        <v>56</v>
      </c>
      <c r="U18" s="10" t="s">
        <v>46</v>
      </c>
      <c r="V18" s="20" t="s">
        <v>62</v>
      </c>
      <c r="W18" s="22" t="s">
        <v>63</v>
      </c>
    </row>
    <row r="19" spans="1:23" ht="45" x14ac:dyDescent="0.25">
      <c r="A19" s="9" t="s">
        <v>86</v>
      </c>
      <c r="B19" s="21" t="s">
        <v>87</v>
      </c>
      <c r="C19" s="27"/>
      <c r="D19" s="28">
        <v>6</v>
      </c>
      <c r="E19" s="9" t="s">
        <v>50</v>
      </c>
      <c r="F19" s="14">
        <v>0</v>
      </c>
      <c r="G19" s="14">
        <v>0</v>
      </c>
      <c r="H19" s="14">
        <v>0</v>
      </c>
      <c r="I19" s="29">
        <v>10</v>
      </c>
      <c r="J19" s="29">
        <v>0</v>
      </c>
      <c r="K19" s="29">
        <v>0</v>
      </c>
      <c r="L19" s="30">
        <v>2</v>
      </c>
      <c r="M19" s="34" t="s">
        <v>30</v>
      </c>
      <c r="N19" s="10" t="s">
        <v>31</v>
      </c>
      <c r="O19" s="17">
        <v>26</v>
      </c>
      <c r="P19" s="18">
        <v>2</v>
      </c>
      <c r="Q19" s="16" t="s">
        <v>32</v>
      </c>
      <c r="R19" s="19">
        <v>14</v>
      </c>
      <c r="S19" s="33"/>
      <c r="T19" s="33" t="s">
        <v>88</v>
      </c>
      <c r="U19" s="10" t="s">
        <v>46</v>
      </c>
      <c r="V19" s="20" t="s">
        <v>70</v>
      </c>
      <c r="W19" s="26" t="s">
        <v>89</v>
      </c>
    </row>
    <row r="20" spans="1:23" ht="123.75" x14ac:dyDescent="0.25">
      <c r="A20" s="34" t="s">
        <v>90</v>
      </c>
      <c r="B20" s="21" t="s">
        <v>91</v>
      </c>
      <c r="C20" s="49"/>
      <c r="D20" s="54">
        <v>2</v>
      </c>
      <c r="E20" s="49" t="s">
        <v>50</v>
      </c>
      <c r="F20" s="50">
        <v>0</v>
      </c>
      <c r="G20" s="50">
        <v>0</v>
      </c>
      <c r="H20" s="50">
        <v>0</v>
      </c>
      <c r="I20" s="50">
        <v>10</v>
      </c>
      <c r="J20" s="50">
        <v>0</v>
      </c>
      <c r="K20" s="50">
        <v>0</v>
      </c>
      <c r="L20" s="128">
        <v>2</v>
      </c>
      <c r="M20" s="34" t="s">
        <v>30</v>
      </c>
      <c r="N20" s="10" t="s">
        <v>31</v>
      </c>
      <c r="O20" s="17">
        <v>26</v>
      </c>
      <c r="P20" s="18">
        <v>2</v>
      </c>
      <c r="Q20" s="16" t="s">
        <v>32</v>
      </c>
      <c r="R20" s="19">
        <v>14</v>
      </c>
      <c r="S20" s="21" t="s">
        <v>92</v>
      </c>
      <c r="T20" s="51"/>
      <c r="U20" s="51" t="s">
        <v>34</v>
      </c>
      <c r="V20" s="52" t="s">
        <v>93</v>
      </c>
      <c r="W20" s="21" t="s">
        <v>94</v>
      </c>
    </row>
    <row r="21" spans="1:23" ht="33.75" x14ac:dyDescent="0.25">
      <c r="A21" s="9" t="s">
        <v>95</v>
      </c>
      <c r="B21" s="21" t="s">
        <v>96</v>
      </c>
      <c r="C21" s="9" t="s">
        <v>42</v>
      </c>
      <c r="D21" s="12">
        <v>2</v>
      </c>
      <c r="E21" s="9" t="s">
        <v>29</v>
      </c>
      <c r="F21" s="14">
        <v>0</v>
      </c>
      <c r="G21" s="14">
        <v>0</v>
      </c>
      <c r="H21" s="14">
        <v>0</v>
      </c>
      <c r="I21" s="29">
        <v>0</v>
      </c>
      <c r="J21" s="29">
        <v>10</v>
      </c>
      <c r="K21" s="29">
        <v>0</v>
      </c>
      <c r="L21" s="30">
        <v>2</v>
      </c>
      <c r="M21" s="25" t="s">
        <v>44</v>
      </c>
      <c r="N21" s="10" t="s">
        <v>31</v>
      </c>
      <c r="O21" s="17">
        <v>26</v>
      </c>
      <c r="P21" s="18">
        <v>2</v>
      </c>
      <c r="Q21" s="10" t="s">
        <v>45</v>
      </c>
      <c r="R21" s="18">
        <v>12</v>
      </c>
      <c r="S21" s="33"/>
      <c r="T21" s="9" t="s">
        <v>56</v>
      </c>
      <c r="U21" s="20" t="s">
        <v>46</v>
      </c>
      <c r="V21" s="20" t="s">
        <v>47</v>
      </c>
      <c r="W21" s="26" t="s">
        <v>316</v>
      </c>
    </row>
    <row r="22" spans="1:23" ht="33.75" x14ac:dyDescent="0.25">
      <c r="A22" s="9" t="s">
        <v>97</v>
      </c>
      <c r="B22" s="21" t="s">
        <v>98</v>
      </c>
      <c r="C22" s="22"/>
      <c r="D22" s="28">
        <v>8</v>
      </c>
      <c r="E22" s="9" t="s">
        <v>50</v>
      </c>
      <c r="F22" s="14">
        <v>0</v>
      </c>
      <c r="G22" s="14">
        <v>0</v>
      </c>
      <c r="H22" s="14">
        <v>0</v>
      </c>
      <c r="I22" s="23">
        <v>14</v>
      </c>
      <c r="J22" s="23">
        <v>0</v>
      </c>
      <c r="K22" s="23">
        <v>0</v>
      </c>
      <c r="L22" s="24">
        <v>2</v>
      </c>
      <c r="M22" s="31" t="s">
        <v>44</v>
      </c>
      <c r="N22" s="10" t="s">
        <v>31</v>
      </c>
      <c r="O22" s="17">
        <v>26</v>
      </c>
      <c r="P22" s="18">
        <v>2</v>
      </c>
      <c r="Q22" s="10" t="s">
        <v>45</v>
      </c>
      <c r="R22" s="18">
        <v>12</v>
      </c>
      <c r="S22" s="26"/>
      <c r="T22" s="9" t="s">
        <v>88</v>
      </c>
      <c r="U22" s="20" t="s">
        <v>46</v>
      </c>
      <c r="V22" s="20" t="s">
        <v>47</v>
      </c>
      <c r="W22" s="22" t="s">
        <v>52</v>
      </c>
    </row>
    <row r="23" spans="1:23" ht="45" x14ac:dyDescent="0.25">
      <c r="A23" s="9" t="s">
        <v>99</v>
      </c>
      <c r="B23" s="21" t="s">
        <v>100</v>
      </c>
      <c r="C23" s="27"/>
      <c r="D23" s="28">
        <v>3</v>
      </c>
      <c r="E23" s="9" t="s">
        <v>50</v>
      </c>
      <c r="F23" s="14">
        <v>0</v>
      </c>
      <c r="G23" s="14">
        <v>0</v>
      </c>
      <c r="H23" s="14">
        <v>0</v>
      </c>
      <c r="I23" s="29">
        <v>10</v>
      </c>
      <c r="J23" s="29">
        <v>0</v>
      </c>
      <c r="K23" s="29">
        <v>0</v>
      </c>
      <c r="L23" s="30">
        <v>2</v>
      </c>
      <c r="M23" s="34" t="s">
        <v>30</v>
      </c>
      <c r="N23" s="32" t="s">
        <v>61</v>
      </c>
      <c r="O23" s="17">
        <v>113</v>
      </c>
      <c r="P23" s="18">
        <v>4</v>
      </c>
      <c r="Q23" s="16" t="s">
        <v>32</v>
      </c>
      <c r="R23" s="19">
        <v>102</v>
      </c>
      <c r="S23" s="22"/>
      <c r="T23" s="9" t="s">
        <v>88</v>
      </c>
      <c r="U23" s="10" t="s">
        <v>46</v>
      </c>
      <c r="V23" s="20" t="s">
        <v>70</v>
      </c>
      <c r="W23" s="22" t="s">
        <v>71</v>
      </c>
    </row>
    <row r="24" spans="1:23" ht="45" x14ac:dyDescent="0.25">
      <c r="A24" s="9" t="s">
        <v>101</v>
      </c>
      <c r="B24" s="21" t="s">
        <v>102</v>
      </c>
      <c r="C24" s="33"/>
      <c r="D24" s="28">
        <v>3</v>
      </c>
      <c r="E24" s="9" t="s">
        <v>50</v>
      </c>
      <c r="F24" s="14">
        <v>0</v>
      </c>
      <c r="G24" s="14">
        <v>0</v>
      </c>
      <c r="H24" s="14">
        <v>0</v>
      </c>
      <c r="I24" s="13">
        <v>10</v>
      </c>
      <c r="J24" s="13">
        <v>0</v>
      </c>
      <c r="K24" s="13">
        <v>0</v>
      </c>
      <c r="L24" s="53">
        <v>2</v>
      </c>
      <c r="M24" s="34" t="s">
        <v>30</v>
      </c>
      <c r="N24" s="32" t="s">
        <v>61</v>
      </c>
      <c r="O24" s="17">
        <v>113</v>
      </c>
      <c r="P24" s="18">
        <v>4</v>
      </c>
      <c r="Q24" s="16" t="s">
        <v>32</v>
      </c>
      <c r="R24" s="19">
        <v>102</v>
      </c>
      <c r="S24" s="9" t="s">
        <v>103</v>
      </c>
      <c r="T24" s="9" t="s">
        <v>88</v>
      </c>
      <c r="U24" s="10" t="s">
        <v>46</v>
      </c>
      <c r="V24" s="20" t="s">
        <v>70</v>
      </c>
      <c r="W24" s="26" t="s">
        <v>75</v>
      </c>
    </row>
    <row r="25" spans="1:23" ht="56.25" x14ac:dyDescent="0.25">
      <c r="A25" s="9" t="s">
        <v>104</v>
      </c>
      <c r="B25" s="21" t="s">
        <v>105</v>
      </c>
      <c r="C25" s="27"/>
      <c r="D25" s="28">
        <v>3</v>
      </c>
      <c r="E25" s="9" t="s">
        <v>50</v>
      </c>
      <c r="F25" s="14">
        <v>0</v>
      </c>
      <c r="G25" s="14">
        <v>0</v>
      </c>
      <c r="H25" s="14">
        <v>0</v>
      </c>
      <c r="I25" s="29">
        <v>14</v>
      </c>
      <c r="J25" s="29">
        <v>0</v>
      </c>
      <c r="K25" s="29">
        <v>0</v>
      </c>
      <c r="L25" s="30">
        <v>2</v>
      </c>
      <c r="M25" s="34" t="s">
        <v>30</v>
      </c>
      <c r="N25" s="32" t="s">
        <v>61</v>
      </c>
      <c r="O25" s="17">
        <v>113</v>
      </c>
      <c r="P25" s="18">
        <v>4</v>
      </c>
      <c r="Q25" s="16" t="s">
        <v>32</v>
      </c>
      <c r="R25" s="19">
        <v>102</v>
      </c>
      <c r="S25" s="22"/>
      <c r="T25" s="9" t="s">
        <v>88</v>
      </c>
      <c r="U25" s="10" t="s">
        <v>46</v>
      </c>
      <c r="V25" s="20" t="s">
        <v>78</v>
      </c>
      <c r="W25" s="26" t="s">
        <v>67</v>
      </c>
    </row>
    <row r="26" spans="1:23" ht="33.75" x14ac:dyDescent="0.25">
      <c r="A26" s="9" t="s">
        <v>106</v>
      </c>
      <c r="B26" s="21" t="s">
        <v>107</v>
      </c>
      <c r="C26" s="27"/>
      <c r="D26" s="12">
        <v>2</v>
      </c>
      <c r="E26" s="9" t="s">
        <v>50</v>
      </c>
      <c r="F26" s="13">
        <v>0</v>
      </c>
      <c r="G26" s="13">
        <v>0</v>
      </c>
      <c r="H26" s="13">
        <v>0</v>
      </c>
      <c r="I26" s="29">
        <v>0</v>
      </c>
      <c r="J26" s="29">
        <v>0</v>
      </c>
      <c r="K26" s="29">
        <v>0</v>
      </c>
      <c r="L26" s="54">
        <v>3</v>
      </c>
      <c r="M26" s="25" t="s">
        <v>44</v>
      </c>
      <c r="N26" s="10" t="s">
        <v>31</v>
      </c>
      <c r="O26" s="17">
        <v>26</v>
      </c>
      <c r="P26" s="18">
        <v>2</v>
      </c>
      <c r="Q26" s="10" t="s">
        <v>45</v>
      </c>
      <c r="R26" s="18">
        <v>12</v>
      </c>
      <c r="S26" s="55"/>
      <c r="T26" s="22" t="s">
        <v>108</v>
      </c>
      <c r="U26" s="10" t="s">
        <v>46</v>
      </c>
      <c r="V26" s="22" t="s">
        <v>109</v>
      </c>
      <c r="W26" s="10" t="s">
        <v>71</v>
      </c>
    </row>
    <row r="27" spans="1:23" ht="45" x14ac:dyDescent="0.25">
      <c r="A27" s="9" t="s">
        <v>110</v>
      </c>
      <c r="B27" s="21" t="s">
        <v>111</v>
      </c>
      <c r="C27" s="27"/>
      <c r="D27" s="28">
        <v>7</v>
      </c>
      <c r="E27" s="9" t="s">
        <v>50</v>
      </c>
      <c r="F27" s="14">
        <v>0</v>
      </c>
      <c r="G27" s="14">
        <v>0</v>
      </c>
      <c r="H27" s="14">
        <v>0</v>
      </c>
      <c r="I27" s="29">
        <v>14</v>
      </c>
      <c r="J27" s="29">
        <v>0</v>
      </c>
      <c r="K27" s="29">
        <v>0</v>
      </c>
      <c r="L27" s="30">
        <v>3</v>
      </c>
      <c r="M27" s="34" t="s">
        <v>30</v>
      </c>
      <c r="N27" s="32" t="s">
        <v>61</v>
      </c>
      <c r="O27" s="17">
        <v>113</v>
      </c>
      <c r="P27" s="18">
        <v>4</v>
      </c>
      <c r="Q27" s="16" t="s">
        <v>32</v>
      </c>
      <c r="R27" s="19">
        <v>102</v>
      </c>
      <c r="S27" s="33"/>
      <c r="T27" s="33" t="s">
        <v>112</v>
      </c>
      <c r="U27" s="10" t="s">
        <v>46</v>
      </c>
      <c r="V27" s="20" t="s">
        <v>113</v>
      </c>
      <c r="W27" s="22" t="s">
        <v>52</v>
      </c>
    </row>
    <row r="28" spans="1:23" ht="45" x14ac:dyDescent="0.25">
      <c r="A28" s="9" t="s">
        <v>114</v>
      </c>
      <c r="B28" s="21" t="s">
        <v>115</v>
      </c>
      <c r="C28" s="9"/>
      <c r="D28" s="28">
        <v>3</v>
      </c>
      <c r="E28" s="9" t="s">
        <v>50</v>
      </c>
      <c r="F28" s="14">
        <v>0</v>
      </c>
      <c r="G28" s="14">
        <v>0</v>
      </c>
      <c r="H28" s="14">
        <v>0</v>
      </c>
      <c r="I28" s="13">
        <v>10</v>
      </c>
      <c r="J28" s="13">
        <v>0</v>
      </c>
      <c r="K28" s="13">
        <v>0</v>
      </c>
      <c r="L28" s="53">
        <v>3</v>
      </c>
      <c r="M28" s="34" t="s">
        <v>30</v>
      </c>
      <c r="N28" s="32" t="s">
        <v>61</v>
      </c>
      <c r="O28" s="17">
        <v>113</v>
      </c>
      <c r="P28" s="18">
        <v>4</v>
      </c>
      <c r="Q28" s="16" t="s">
        <v>32</v>
      </c>
      <c r="R28" s="19">
        <v>102</v>
      </c>
      <c r="S28" s="33"/>
      <c r="T28" s="9" t="s">
        <v>112</v>
      </c>
      <c r="U28" s="10" t="s">
        <v>46</v>
      </c>
      <c r="V28" s="20" t="s">
        <v>70</v>
      </c>
      <c r="W28" s="22" t="s">
        <v>71</v>
      </c>
    </row>
    <row r="29" spans="1:23" ht="56.25" x14ac:dyDescent="0.25">
      <c r="A29" s="9" t="s">
        <v>116</v>
      </c>
      <c r="B29" s="21" t="s">
        <v>117</v>
      </c>
      <c r="C29" s="33"/>
      <c r="D29" s="28">
        <v>3</v>
      </c>
      <c r="E29" s="9" t="s">
        <v>50</v>
      </c>
      <c r="F29" s="14">
        <v>0</v>
      </c>
      <c r="G29" s="14">
        <v>0</v>
      </c>
      <c r="H29" s="14">
        <v>0</v>
      </c>
      <c r="I29" s="13">
        <v>14</v>
      </c>
      <c r="J29" s="13">
        <v>0</v>
      </c>
      <c r="K29" s="13">
        <v>0</v>
      </c>
      <c r="L29" s="53">
        <v>3</v>
      </c>
      <c r="M29" s="34" t="s">
        <v>30</v>
      </c>
      <c r="N29" s="32" t="s">
        <v>61</v>
      </c>
      <c r="O29" s="17">
        <v>113</v>
      </c>
      <c r="P29" s="18">
        <v>4</v>
      </c>
      <c r="Q29" s="16" t="s">
        <v>32</v>
      </c>
      <c r="R29" s="19">
        <v>102</v>
      </c>
      <c r="S29" s="20"/>
      <c r="T29" s="9" t="s">
        <v>112</v>
      </c>
      <c r="U29" s="10" t="s">
        <v>46</v>
      </c>
      <c r="V29" s="20" t="s">
        <v>78</v>
      </c>
      <c r="W29" s="26" t="s">
        <v>67</v>
      </c>
    </row>
    <row r="30" spans="1:23" ht="45" x14ac:dyDescent="0.25">
      <c r="A30" s="9" t="s">
        <v>118</v>
      </c>
      <c r="B30" s="21" t="s">
        <v>119</v>
      </c>
      <c r="C30" s="27"/>
      <c r="D30" s="28">
        <v>3</v>
      </c>
      <c r="E30" s="9" t="s">
        <v>50</v>
      </c>
      <c r="F30" s="14">
        <v>0</v>
      </c>
      <c r="G30" s="14">
        <v>0</v>
      </c>
      <c r="H30" s="14">
        <v>0</v>
      </c>
      <c r="I30" s="29">
        <v>10</v>
      </c>
      <c r="J30" s="29">
        <v>0</v>
      </c>
      <c r="K30" s="29">
        <v>0</v>
      </c>
      <c r="L30" s="30">
        <v>3</v>
      </c>
      <c r="M30" s="34" t="s">
        <v>30</v>
      </c>
      <c r="N30" s="32" t="s">
        <v>61</v>
      </c>
      <c r="O30" s="17">
        <v>113</v>
      </c>
      <c r="P30" s="18">
        <v>4</v>
      </c>
      <c r="Q30" s="16" t="s">
        <v>32</v>
      </c>
      <c r="R30" s="19">
        <v>102</v>
      </c>
      <c r="S30" s="9" t="s">
        <v>120</v>
      </c>
      <c r="T30" s="9" t="s">
        <v>112</v>
      </c>
      <c r="U30" s="10" t="s">
        <v>46</v>
      </c>
      <c r="V30" s="20" t="s">
        <v>70</v>
      </c>
      <c r="W30" s="26" t="s">
        <v>75</v>
      </c>
    </row>
    <row r="31" spans="1:23" ht="56.25" x14ac:dyDescent="0.25">
      <c r="A31" s="9" t="s">
        <v>121</v>
      </c>
      <c r="B31" s="21" t="s">
        <v>122</v>
      </c>
      <c r="C31" s="27"/>
      <c r="D31" s="28">
        <v>2</v>
      </c>
      <c r="E31" s="9" t="s">
        <v>50</v>
      </c>
      <c r="F31" s="14">
        <v>0</v>
      </c>
      <c r="G31" s="14">
        <v>0</v>
      </c>
      <c r="H31" s="14">
        <v>0</v>
      </c>
      <c r="I31" s="29">
        <v>10</v>
      </c>
      <c r="J31" s="29">
        <v>0</v>
      </c>
      <c r="K31" s="29">
        <v>0</v>
      </c>
      <c r="L31" s="30">
        <v>3</v>
      </c>
      <c r="M31" s="34" t="s">
        <v>30</v>
      </c>
      <c r="N31" s="32" t="s">
        <v>61</v>
      </c>
      <c r="O31" s="17">
        <v>113</v>
      </c>
      <c r="P31" s="18">
        <v>4</v>
      </c>
      <c r="Q31" s="16" t="s">
        <v>32</v>
      </c>
      <c r="R31" s="19">
        <v>102</v>
      </c>
      <c r="S31" s="22"/>
      <c r="T31" s="9" t="s">
        <v>39</v>
      </c>
      <c r="U31" s="10" t="s">
        <v>46</v>
      </c>
      <c r="V31" s="20" t="s">
        <v>78</v>
      </c>
      <c r="W31" s="26" t="s">
        <v>123</v>
      </c>
    </row>
    <row r="32" spans="1:23" ht="146.25" x14ac:dyDescent="0.25">
      <c r="A32" s="11" t="s">
        <v>124</v>
      </c>
      <c r="B32" s="10" t="s">
        <v>125</v>
      </c>
      <c r="C32" s="28"/>
      <c r="D32" s="19">
        <v>2</v>
      </c>
      <c r="E32" s="11" t="s">
        <v>29</v>
      </c>
      <c r="F32" s="13">
        <v>0</v>
      </c>
      <c r="G32" s="13">
        <v>0</v>
      </c>
      <c r="H32" s="13">
        <v>0</v>
      </c>
      <c r="I32" s="13">
        <v>0</v>
      </c>
      <c r="J32" s="50">
        <v>10</v>
      </c>
      <c r="K32" s="50">
        <v>0</v>
      </c>
      <c r="L32" s="127">
        <v>3</v>
      </c>
      <c r="M32" s="133" t="s">
        <v>44</v>
      </c>
      <c r="N32" s="32" t="s">
        <v>126</v>
      </c>
      <c r="O32" s="18">
        <v>21</v>
      </c>
      <c r="P32" s="18">
        <v>2</v>
      </c>
      <c r="Q32" s="134" t="s">
        <v>45</v>
      </c>
      <c r="R32" s="19">
        <v>10</v>
      </c>
      <c r="S32" s="10" t="s">
        <v>127</v>
      </c>
      <c r="T32" s="135"/>
      <c r="U32" s="136" t="s">
        <v>34</v>
      </c>
      <c r="V32" s="137" t="s">
        <v>57</v>
      </c>
      <c r="W32" s="22" t="s">
        <v>94</v>
      </c>
    </row>
    <row r="33" spans="1:23" ht="56.25" x14ac:dyDescent="0.25">
      <c r="A33" s="9" t="s">
        <v>128</v>
      </c>
      <c r="B33" s="21" t="s">
        <v>129</v>
      </c>
      <c r="C33" s="27"/>
      <c r="D33" s="28">
        <v>3</v>
      </c>
      <c r="E33" s="9" t="s">
        <v>50</v>
      </c>
      <c r="F33" s="14">
        <v>0</v>
      </c>
      <c r="G33" s="14">
        <v>0</v>
      </c>
      <c r="H33" s="14">
        <v>0</v>
      </c>
      <c r="I33" s="29">
        <v>14</v>
      </c>
      <c r="J33" s="29">
        <v>0</v>
      </c>
      <c r="K33" s="29">
        <v>0</v>
      </c>
      <c r="L33" s="30">
        <v>3</v>
      </c>
      <c r="M33" s="34" t="s">
        <v>30</v>
      </c>
      <c r="N33" s="32" t="s">
        <v>61</v>
      </c>
      <c r="O33" s="17">
        <v>113</v>
      </c>
      <c r="P33" s="18">
        <v>4</v>
      </c>
      <c r="Q33" s="16" t="s">
        <v>32</v>
      </c>
      <c r="R33" s="19">
        <v>102</v>
      </c>
      <c r="S33" s="20"/>
      <c r="T33" s="33" t="s">
        <v>112</v>
      </c>
      <c r="U33" s="10" t="s">
        <v>46</v>
      </c>
      <c r="V33" s="20" t="s">
        <v>78</v>
      </c>
      <c r="W33" s="26" t="s">
        <v>130</v>
      </c>
    </row>
    <row r="34" spans="1:23" ht="33.75" x14ac:dyDescent="0.25">
      <c r="A34" s="9" t="s">
        <v>131</v>
      </c>
      <c r="B34" s="21" t="s">
        <v>132</v>
      </c>
      <c r="C34" s="27"/>
      <c r="D34" s="28">
        <v>3</v>
      </c>
      <c r="E34" s="9" t="s">
        <v>50</v>
      </c>
      <c r="F34" s="14">
        <v>0</v>
      </c>
      <c r="G34" s="14">
        <v>0</v>
      </c>
      <c r="H34" s="14">
        <v>0</v>
      </c>
      <c r="I34" s="29">
        <v>10</v>
      </c>
      <c r="J34" s="29">
        <v>0</v>
      </c>
      <c r="K34" s="29">
        <v>0</v>
      </c>
      <c r="L34" s="30">
        <v>3</v>
      </c>
      <c r="M34" s="34" t="s">
        <v>30</v>
      </c>
      <c r="N34" s="32" t="s">
        <v>61</v>
      </c>
      <c r="O34" s="17">
        <v>113</v>
      </c>
      <c r="P34" s="18">
        <v>4</v>
      </c>
      <c r="Q34" s="16" t="s">
        <v>32</v>
      </c>
      <c r="R34" s="19">
        <v>102</v>
      </c>
      <c r="S34" s="22"/>
      <c r="T34" s="9" t="s">
        <v>112</v>
      </c>
      <c r="U34" s="10" t="s">
        <v>46</v>
      </c>
      <c r="V34" s="20" t="s">
        <v>133</v>
      </c>
      <c r="W34" s="32" t="s">
        <v>134</v>
      </c>
    </row>
    <row r="35" spans="1:23" ht="33.75" x14ac:dyDescent="0.25">
      <c r="A35" s="11" t="s">
        <v>135</v>
      </c>
      <c r="B35" s="52" t="s">
        <v>136</v>
      </c>
      <c r="C35" s="56"/>
      <c r="D35" s="28">
        <v>2</v>
      </c>
      <c r="E35" s="11" t="s">
        <v>50</v>
      </c>
      <c r="F35" s="14">
        <v>0</v>
      </c>
      <c r="G35" s="14">
        <v>0</v>
      </c>
      <c r="H35" s="14">
        <v>0</v>
      </c>
      <c r="I35" s="29">
        <v>10</v>
      </c>
      <c r="J35" s="29">
        <v>0</v>
      </c>
      <c r="K35" s="29">
        <v>0</v>
      </c>
      <c r="L35" s="30">
        <v>3</v>
      </c>
      <c r="M35" s="31" t="s">
        <v>44</v>
      </c>
      <c r="N35" s="32" t="s">
        <v>61</v>
      </c>
      <c r="O35" s="17">
        <v>113</v>
      </c>
      <c r="P35" s="18">
        <v>4</v>
      </c>
      <c r="Q35" s="32" t="s">
        <v>45</v>
      </c>
      <c r="R35" s="18">
        <v>7</v>
      </c>
      <c r="S35" s="11" t="s">
        <v>137</v>
      </c>
      <c r="T35" s="11" t="s">
        <v>112</v>
      </c>
      <c r="U35" s="57" t="s">
        <v>46</v>
      </c>
      <c r="V35" s="10" t="s">
        <v>138</v>
      </c>
      <c r="W35" s="26" t="s">
        <v>75</v>
      </c>
    </row>
    <row r="36" spans="1:23" ht="45" x14ac:dyDescent="0.25">
      <c r="A36" s="9" t="s">
        <v>139</v>
      </c>
      <c r="B36" s="21" t="s">
        <v>140</v>
      </c>
      <c r="C36" s="27"/>
      <c r="D36" s="28">
        <v>2</v>
      </c>
      <c r="E36" s="9" t="s">
        <v>50</v>
      </c>
      <c r="F36" s="14">
        <v>0</v>
      </c>
      <c r="G36" s="14">
        <v>0</v>
      </c>
      <c r="H36" s="14">
        <v>0</v>
      </c>
      <c r="I36" s="29">
        <v>10</v>
      </c>
      <c r="J36" s="29">
        <v>0</v>
      </c>
      <c r="K36" s="29">
        <v>0</v>
      </c>
      <c r="L36" s="30">
        <v>3</v>
      </c>
      <c r="M36" s="31" t="s">
        <v>44</v>
      </c>
      <c r="N36" s="32" t="s">
        <v>126</v>
      </c>
      <c r="O36" s="18">
        <v>21</v>
      </c>
      <c r="P36" s="18">
        <v>2</v>
      </c>
      <c r="Q36" s="32" t="s">
        <v>45</v>
      </c>
      <c r="R36" s="12">
        <v>10</v>
      </c>
      <c r="S36" s="22"/>
      <c r="T36" s="9" t="s">
        <v>112</v>
      </c>
      <c r="U36" s="20" t="s">
        <v>46</v>
      </c>
      <c r="V36" s="20" t="s">
        <v>141</v>
      </c>
      <c r="W36" s="32" t="s">
        <v>142</v>
      </c>
    </row>
    <row r="37" spans="1:23" ht="56.25" x14ac:dyDescent="0.25">
      <c r="A37" s="9" t="s">
        <v>143</v>
      </c>
      <c r="B37" s="21" t="s">
        <v>144</v>
      </c>
      <c r="C37" s="27"/>
      <c r="D37" s="28">
        <v>7</v>
      </c>
      <c r="E37" s="9" t="s">
        <v>50</v>
      </c>
      <c r="F37" s="14">
        <v>0</v>
      </c>
      <c r="G37" s="14">
        <v>0</v>
      </c>
      <c r="H37" s="14">
        <v>0</v>
      </c>
      <c r="I37" s="29">
        <v>14</v>
      </c>
      <c r="J37" s="29">
        <v>0</v>
      </c>
      <c r="K37" s="29">
        <v>0</v>
      </c>
      <c r="L37" s="30">
        <v>4</v>
      </c>
      <c r="M37" s="34" t="s">
        <v>30</v>
      </c>
      <c r="N37" s="32" t="s">
        <v>61</v>
      </c>
      <c r="O37" s="17">
        <v>113</v>
      </c>
      <c r="P37" s="18">
        <v>4</v>
      </c>
      <c r="Q37" s="32" t="s">
        <v>32</v>
      </c>
      <c r="R37" s="19">
        <v>102</v>
      </c>
      <c r="S37" s="33"/>
      <c r="T37" s="33" t="s">
        <v>145</v>
      </c>
      <c r="U37" s="10" t="s">
        <v>46</v>
      </c>
      <c r="V37" s="20" t="s">
        <v>146</v>
      </c>
      <c r="W37" s="22" t="s">
        <v>52</v>
      </c>
    </row>
    <row r="38" spans="1:23" ht="45" x14ac:dyDescent="0.25">
      <c r="A38" s="9" t="s">
        <v>147</v>
      </c>
      <c r="B38" s="21" t="s">
        <v>148</v>
      </c>
      <c r="C38" s="27"/>
      <c r="D38" s="28">
        <v>3</v>
      </c>
      <c r="E38" s="9" t="s">
        <v>50</v>
      </c>
      <c r="F38" s="14">
        <v>0</v>
      </c>
      <c r="G38" s="14">
        <v>0</v>
      </c>
      <c r="H38" s="14">
        <v>0</v>
      </c>
      <c r="I38" s="29">
        <v>10</v>
      </c>
      <c r="J38" s="29">
        <v>0</v>
      </c>
      <c r="K38" s="29">
        <v>0</v>
      </c>
      <c r="L38" s="30">
        <v>4</v>
      </c>
      <c r="M38" s="34" t="s">
        <v>30</v>
      </c>
      <c r="N38" s="32" t="s">
        <v>61</v>
      </c>
      <c r="O38" s="17">
        <v>113</v>
      </c>
      <c r="P38" s="18">
        <v>4</v>
      </c>
      <c r="Q38" s="16" t="s">
        <v>32</v>
      </c>
      <c r="R38" s="19">
        <v>102</v>
      </c>
      <c r="S38" s="33"/>
      <c r="T38" s="9" t="s">
        <v>145</v>
      </c>
      <c r="U38" s="10" t="s">
        <v>46</v>
      </c>
      <c r="V38" s="20" t="s">
        <v>70</v>
      </c>
      <c r="W38" s="22" t="s">
        <v>71</v>
      </c>
    </row>
    <row r="39" spans="1:23" ht="45" x14ac:dyDescent="0.25">
      <c r="A39" s="9" t="s">
        <v>149</v>
      </c>
      <c r="B39" s="21" t="s">
        <v>150</v>
      </c>
      <c r="C39" s="27"/>
      <c r="D39" s="28">
        <v>3</v>
      </c>
      <c r="E39" s="9" t="s">
        <v>50</v>
      </c>
      <c r="F39" s="14">
        <v>0</v>
      </c>
      <c r="G39" s="14">
        <v>0</v>
      </c>
      <c r="H39" s="14">
        <v>0</v>
      </c>
      <c r="I39" s="29">
        <v>10</v>
      </c>
      <c r="J39" s="29">
        <v>0</v>
      </c>
      <c r="K39" s="29">
        <v>0</v>
      </c>
      <c r="L39" s="30">
        <v>4</v>
      </c>
      <c r="M39" s="34" t="s">
        <v>30</v>
      </c>
      <c r="N39" s="32" t="s">
        <v>61</v>
      </c>
      <c r="O39" s="17">
        <v>113</v>
      </c>
      <c r="P39" s="18">
        <v>4</v>
      </c>
      <c r="Q39" s="16" t="s">
        <v>32</v>
      </c>
      <c r="R39" s="19">
        <v>102</v>
      </c>
      <c r="S39" s="9" t="s">
        <v>151</v>
      </c>
      <c r="T39" s="9" t="s">
        <v>145</v>
      </c>
      <c r="U39" s="10" t="s">
        <v>46</v>
      </c>
      <c r="V39" s="20" t="s">
        <v>70</v>
      </c>
      <c r="W39" s="26" t="s">
        <v>75</v>
      </c>
    </row>
    <row r="40" spans="1:23" ht="56.25" x14ac:dyDescent="0.25">
      <c r="A40" s="9" t="s">
        <v>152</v>
      </c>
      <c r="B40" s="21" t="s">
        <v>153</v>
      </c>
      <c r="C40" s="27"/>
      <c r="D40" s="28">
        <v>3</v>
      </c>
      <c r="E40" s="9" t="s">
        <v>50</v>
      </c>
      <c r="F40" s="14">
        <v>0</v>
      </c>
      <c r="G40" s="14">
        <v>0</v>
      </c>
      <c r="H40" s="14">
        <v>0</v>
      </c>
      <c r="I40" s="29">
        <v>14</v>
      </c>
      <c r="J40" s="29">
        <v>0</v>
      </c>
      <c r="K40" s="29">
        <v>0</v>
      </c>
      <c r="L40" s="30">
        <v>4</v>
      </c>
      <c r="M40" s="34" t="s">
        <v>30</v>
      </c>
      <c r="N40" s="32" t="s">
        <v>61</v>
      </c>
      <c r="O40" s="17">
        <v>113</v>
      </c>
      <c r="P40" s="18">
        <v>4</v>
      </c>
      <c r="Q40" s="16" t="s">
        <v>32</v>
      </c>
      <c r="R40" s="19">
        <v>102</v>
      </c>
      <c r="S40" s="22"/>
      <c r="T40" s="9" t="s">
        <v>145</v>
      </c>
      <c r="U40" s="10" t="s">
        <v>46</v>
      </c>
      <c r="V40" s="20" t="s">
        <v>78</v>
      </c>
      <c r="W40" s="26" t="s">
        <v>67</v>
      </c>
    </row>
    <row r="41" spans="1:23" ht="33.75" x14ac:dyDescent="0.25">
      <c r="A41" s="9" t="s">
        <v>154</v>
      </c>
      <c r="B41" s="21" t="s">
        <v>155</v>
      </c>
      <c r="C41" s="27"/>
      <c r="D41" s="28">
        <v>2</v>
      </c>
      <c r="E41" s="9" t="s">
        <v>50</v>
      </c>
      <c r="F41" s="14">
        <v>0</v>
      </c>
      <c r="G41" s="14">
        <v>0</v>
      </c>
      <c r="H41" s="14">
        <v>0</v>
      </c>
      <c r="I41" s="29">
        <v>10</v>
      </c>
      <c r="J41" s="29">
        <v>0</v>
      </c>
      <c r="K41" s="29">
        <v>0</v>
      </c>
      <c r="L41" s="24">
        <v>4</v>
      </c>
      <c r="M41" s="31" t="s">
        <v>44</v>
      </c>
      <c r="N41" s="32" t="s">
        <v>126</v>
      </c>
      <c r="O41" s="18">
        <v>21</v>
      </c>
      <c r="P41" s="18">
        <v>2</v>
      </c>
      <c r="Q41" s="32" t="s">
        <v>45</v>
      </c>
      <c r="R41" s="17">
        <v>10</v>
      </c>
      <c r="S41" s="22"/>
      <c r="T41" s="9" t="s">
        <v>145</v>
      </c>
      <c r="U41" s="20" t="s">
        <v>46</v>
      </c>
      <c r="V41" s="20" t="s">
        <v>156</v>
      </c>
      <c r="W41" s="32" t="s">
        <v>142</v>
      </c>
    </row>
    <row r="42" spans="1:23" ht="45" x14ac:dyDescent="0.25">
      <c r="A42" s="9" t="s">
        <v>157</v>
      </c>
      <c r="B42" s="21" t="s">
        <v>158</v>
      </c>
      <c r="C42" s="27"/>
      <c r="D42" s="28">
        <v>2</v>
      </c>
      <c r="E42" s="9" t="s">
        <v>50</v>
      </c>
      <c r="F42" s="14">
        <v>0</v>
      </c>
      <c r="G42" s="14">
        <v>0</v>
      </c>
      <c r="H42" s="14">
        <v>0</v>
      </c>
      <c r="I42" s="29">
        <v>10</v>
      </c>
      <c r="J42" s="29">
        <v>0</v>
      </c>
      <c r="K42" s="29">
        <v>0</v>
      </c>
      <c r="L42" s="30">
        <v>4</v>
      </c>
      <c r="M42" s="34" t="s">
        <v>30</v>
      </c>
      <c r="N42" s="32" t="s">
        <v>61</v>
      </c>
      <c r="O42" s="17">
        <v>113</v>
      </c>
      <c r="P42" s="18">
        <v>4</v>
      </c>
      <c r="Q42" s="16" t="s">
        <v>32</v>
      </c>
      <c r="R42" s="19">
        <v>102</v>
      </c>
      <c r="S42" s="26"/>
      <c r="T42" s="9" t="s">
        <v>56</v>
      </c>
      <c r="U42" s="10" t="s">
        <v>46</v>
      </c>
      <c r="V42" s="20" t="s">
        <v>159</v>
      </c>
      <c r="W42" s="26" t="s">
        <v>123</v>
      </c>
    </row>
    <row r="43" spans="1:23" ht="45" x14ac:dyDescent="0.25">
      <c r="A43" s="9" t="s">
        <v>160</v>
      </c>
      <c r="B43" s="21" t="s">
        <v>161</v>
      </c>
      <c r="C43" s="27"/>
      <c r="D43" s="28">
        <v>3</v>
      </c>
      <c r="E43" s="9" t="s">
        <v>50</v>
      </c>
      <c r="F43" s="14">
        <v>0</v>
      </c>
      <c r="G43" s="14">
        <v>0</v>
      </c>
      <c r="H43" s="14">
        <v>0</v>
      </c>
      <c r="I43" s="29">
        <v>14</v>
      </c>
      <c r="J43" s="29">
        <v>0</v>
      </c>
      <c r="K43" s="29">
        <v>0</v>
      </c>
      <c r="L43" s="30">
        <v>4</v>
      </c>
      <c r="M43" s="34" t="s">
        <v>30</v>
      </c>
      <c r="N43" s="32" t="s">
        <v>61</v>
      </c>
      <c r="O43" s="17">
        <v>113</v>
      </c>
      <c r="P43" s="18">
        <v>4</v>
      </c>
      <c r="Q43" s="16" t="s">
        <v>32</v>
      </c>
      <c r="R43" s="19">
        <v>102</v>
      </c>
      <c r="S43" s="33"/>
      <c r="T43" s="33" t="s">
        <v>145</v>
      </c>
      <c r="U43" s="10" t="s">
        <v>46</v>
      </c>
      <c r="V43" s="20" t="s">
        <v>70</v>
      </c>
      <c r="W43" s="26" t="s">
        <v>130</v>
      </c>
    </row>
    <row r="44" spans="1:23" ht="33.75" x14ac:dyDescent="0.25">
      <c r="A44" s="58" t="s">
        <v>162</v>
      </c>
      <c r="B44" s="59" t="s">
        <v>163</v>
      </c>
      <c r="C44" s="60"/>
      <c r="D44" s="61">
        <v>3</v>
      </c>
      <c r="E44" s="58" t="s">
        <v>50</v>
      </c>
      <c r="F44" s="62">
        <v>0</v>
      </c>
      <c r="G44" s="62">
        <v>0</v>
      </c>
      <c r="H44" s="62">
        <v>0</v>
      </c>
      <c r="I44" s="63">
        <v>10</v>
      </c>
      <c r="J44" s="63">
        <v>0</v>
      </c>
      <c r="K44" s="63">
        <v>0</v>
      </c>
      <c r="L44" s="64">
        <v>4</v>
      </c>
      <c r="M44" s="65" t="s">
        <v>30</v>
      </c>
      <c r="N44" s="66" t="s">
        <v>61</v>
      </c>
      <c r="O44" s="67">
        <v>113</v>
      </c>
      <c r="P44" s="68">
        <v>4</v>
      </c>
      <c r="Q44" s="69" t="s">
        <v>32</v>
      </c>
      <c r="R44" s="70">
        <v>102</v>
      </c>
      <c r="S44" s="71"/>
      <c r="T44" s="58" t="s">
        <v>145</v>
      </c>
      <c r="U44" s="72" t="s">
        <v>46</v>
      </c>
      <c r="V44" s="73" t="s">
        <v>133</v>
      </c>
      <c r="W44" s="66" t="s">
        <v>134</v>
      </c>
    </row>
    <row r="45" spans="1:23" ht="33.75" x14ac:dyDescent="0.25">
      <c r="A45" s="11" t="s">
        <v>164</v>
      </c>
      <c r="B45" s="52" t="s">
        <v>165</v>
      </c>
      <c r="C45" s="56"/>
      <c r="D45" s="28">
        <v>2</v>
      </c>
      <c r="E45" s="11" t="s">
        <v>50</v>
      </c>
      <c r="F45" s="14">
        <v>0</v>
      </c>
      <c r="G45" s="14">
        <v>0</v>
      </c>
      <c r="H45" s="14">
        <v>0</v>
      </c>
      <c r="I45" s="29">
        <v>10</v>
      </c>
      <c r="J45" s="29">
        <v>0</v>
      </c>
      <c r="K45" s="29">
        <v>0</v>
      </c>
      <c r="L45" s="30">
        <v>4</v>
      </c>
      <c r="M45" s="31" t="s">
        <v>44</v>
      </c>
      <c r="N45" s="32" t="s">
        <v>61</v>
      </c>
      <c r="O45" s="17">
        <v>113</v>
      </c>
      <c r="P45" s="18">
        <v>4</v>
      </c>
      <c r="Q45" s="32" t="s">
        <v>45</v>
      </c>
      <c r="R45" s="18">
        <v>7</v>
      </c>
      <c r="S45" s="11" t="s">
        <v>166</v>
      </c>
      <c r="T45" s="11" t="s">
        <v>145</v>
      </c>
      <c r="U45" s="57" t="s">
        <v>46</v>
      </c>
      <c r="V45" s="10" t="s">
        <v>47</v>
      </c>
      <c r="W45" s="26" t="s">
        <v>75</v>
      </c>
    </row>
    <row r="46" spans="1:23" ht="56.25" x14ac:dyDescent="0.25">
      <c r="A46" s="9" t="s">
        <v>167</v>
      </c>
      <c r="B46" s="21" t="s">
        <v>168</v>
      </c>
      <c r="C46" s="27"/>
      <c r="D46" s="28">
        <v>4</v>
      </c>
      <c r="E46" s="9" t="s">
        <v>50</v>
      </c>
      <c r="F46" s="14">
        <v>0</v>
      </c>
      <c r="G46" s="14">
        <v>0</v>
      </c>
      <c r="H46" s="14">
        <v>0</v>
      </c>
      <c r="I46" s="29">
        <v>14</v>
      </c>
      <c r="J46" s="29">
        <v>0</v>
      </c>
      <c r="K46" s="29">
        <v>0</v>
      </c>
      <c r="L46" s="30">
        <v>5</v>
      </c>
      <c r="M46" s="34" t="s">
        <v>30</v>
      </c>
      <c r="N46" s="32" t="s">
        <v>61</v>
      </c>
      <c r="O46" s="17">
        <v>113</v>
      </c>
      <c r="P46" s="18">
        <v>4</v>
      </c>
      <c r="Q46" s="16" t="s">
        <v>32</v>
      </c>
      <c r="R46" s="19">
        <v>102</v>
      </c>
      <c r="S46" s="22"/>
      <c r="T46" s="9" t="s">
        <v>51</v>
      </c>
      <c r="U46" s="10" t="s">
        <v>46</v>
      </c>
      <c r="V46" s="20" t="s">
        <v>78</v>
      </c>
      <c r="W46" s="26" t="s">
        <v>169</v>
      </c>
    </row>
    <row r="47" spans="1:23" ht="33.75" x14ac:dyDescent="0.25">
      <c r="A47" s="9" t="s">
        <v>170</v>
      </c>
      <c r="B47" s="21" t="s">
        <v>171</v>
      </c>
      <c r="C47" s="27"/>
      <c r="D47" s="28">
        <v>4</v>
      </c>
      <c r="E47" s="9" t="s">
        <v>50</v>
      </c>
      <c r="F47" s="14">
        <v>0</v>
      </c>
      <c r="G47" s="14">
        <v>0</v>
      </c>
      <c r="H47" s="14">
        <v>0</v>
      </c>
      <c r="I47" s="29">
        <v>14</v>
      </c>
      <c r="J47" s="29">
        <v>0</v>
      </c>
      <c r="K47" s="29">
        <v>0</v>
      </c>
      <c r="L47" s="30">
        <v>5</v>
      </c>
      <c r="M47" s="34" t="s">
        <v>30</v>
      </c>
      <c r="N47" s="32" t="s">
        <v>61</v>
      </c>
      <c r="O47" s="17">
        <v>113</v>
      </c>
      <c r="P47" s="18">
        <v>4</v>
      </c>
      <c r="Q47" s="16" t="s">
        <v>32</v>
      </c>
      <c r="R47" s="19">
        <v>102</v>
      </c>
      <c r="S47" s="22"/>
      <c r="T47" s="22" t="s">
        <v>51</v>
      </c>
      <c r="U47" s="10" t="s">
        <v>46</v>
      </c>
      <c r="V47" s="20" t="s">
        <v>133</v>
      </c>
      <c r="W47" s="26" t="s">
        <v>317</v>
      </c>
    </row>
    <row r="48" spans="1:23" ht="22.5" x14ac:dyDescent="0.25">
      <c r="A48" s="11" t="s">
        <v>172</v>
      </c>
      <c r="B48" s="52" t="s">
        <v>173</v>
      </c>
      <c r="C48" s="56"/>
      <c r="D48" s="28">
        <v>2</v>
      </c>
      <c r="E48" s="11" t="s">
        <v>50</v>
      </c>
      <c r="F48" s="14">
        <v>0</v>
      </c>
      <c r="G48" s="14">
        <v>0</v>
      </c>
      <c r="H48" s="14">
        <v>0</v>
      </c>
      <c r="I48" s="29">
        <v>10</v>
      </c>
      <c r="J48" s="29">
        <v>0</v>
      </c>
      <c r="K48" s="29">
        <v>0</v>
      </c>
      <c r="L48" s="30">
        <v>5</v>
      </c>
      <c r="M48" s="74" t="s">
        <v>30</v>
      </c>
      <c r="N48" s="32" t="s">
        <v>61</v>
      </c>
      <c r="O48" s="17">
        <v>113</v>
      </c>
      <c r="P48" s="18">
        <v>4</v>
      </c>
      <c r="Q48" s="16" t="s">
        <v>32</v>
      </c>
      <c r="R48" s="19">
        <v>102</v>
      </c>
      <c r="S48" s="11" t="s">
        <v>174</v>
      </c>
      <c r="T48" s="11" t="s">
        <v>51</v>
      </c>
      <c r="U48" s="16" t="s">
        <v>46</v>
      </c>
      <c r="V48" s="20" t="s">
        <v>47</v>
      </c>
      <c r="W48" s="32" t="s">
        <v>134</v>
      </c>
    </row>
    <row r="49" spans="1:23" ht="56.25" x14ac:dyDescent="0.25">
      <c r="A49" s="9" t="s">
        <v>175</v>
      </c>
      <c r="B49" s="21" t="s">
        <v>176</v>
      </c>
      <c r="C49" s="27"/>
      <c r="D49" s="28">
        <v>3</v>
      </c>
      <c r="E49" s="9" t="s">
        <v>50</v>
      </c>
      <c r="F49" s="14">
        <v>0</v>
      </c>
      <c r="G49" s="14">
        <v>0</v>
      </c>
      <c r="H49" s="14">
        <v>0</v>
      </c>
      <c r="I49" s="29">
        <v>10</v>
      </c>
      <c r="J49" s="29">
        <v>0</v>
      </c>
      <c r="K49" s="29">
        <v>0</v>
      </c>
      <c r="L49" s="30">
        <v>5</v>
      </c>
      <c r="M49" s="34" t="s">
        <v>30</v>
      </c>
      <c r="N49" s="32" t="s">
        <v>61</v>
      </c>
      <c r="O49" s="17">
        <v>113</v>
      </c>
      <c r="P49" s="18">
        <v>4</v>
      </c>
      <c r="Q49" s="16" t="s">
        <v>32</v>
      </c>
      <c r="R49" s="19">
        <v>102</v>
      </c>
      <c r="S49" s="22"/>
      <c r="T49" s="9" t="s">
        <v>51</v>
      </c>
      <c r="U49" s="10" t="s">
        <v>46</v>
      </c>
      <c r="V49" s="20" t="s">
        <v>78</v>
      </c>
      <c r="W49" s="32" t="s">
        <v>134</v>
      </c>
    </row>
    <row r="50" spans="1:23" ht="56.25" x14ac:dyDescent="0.25">
      <c r="A50" s="9" t="s">
        <v>177</v>
      </c>
      <c r="B50" s="21" t="s">
        <v>178</v>
      </c>
      <c r="C50" s="27"/>
      <c r="D50" s="28">
        <v>4</v>
      </c>
      <c r="E50" s="9" t="s">
        <v>50</v>
      </c>
      <c r="F50" s="14">
        <v>0</v>
      </c>
      <c r="G50" s="14">
        <v>0</v>
      </c>
      <c r="H50" s="14">
        <v>0</v>
      </c>
      <c r="I50" s="29">
        <v>14</v>
      </c>
      <c r="J50" s="29">
        <v>0</v>
      </c>
      <c r="K50" s="29">
        <v>0</v>
      </c>
      <c r="L50" s="30">
        <v>5</v>
      </c>
      <c r="M50" s="34" t="s">
        <v>30</v>
      </c>
      <c r="N50" s="32" t="s">
        <v>61</v>
      </c>
      <c r="O50" s="17">
        <v>113</v>
      </c>
      <c r="P50" s="18">
        <v>4</v>
      </c>
      <c r="Q50" s="16" t="s">
        <v>32</v>
      </c>
      <c r="R50" s="19">
        <v>102</v>
      </c>
      <c r="S50" s="22"/>
      <c r="T50" s="9" t="s">
        <v>39</v>
      </c>
      <c r="U50" s="10" t="s">
        <v>46</v>
      </c>
      <c r="V50" s="20" t="s">
        <v>78</v>
      </c>
      <c r="W50" s="26" t="s">
        <v>89</v>
      </c>
    </row>
    <row r="51" spans="1:23" ht="90" x14ac:dyDescent="0.25">
      <c r="A51" s="75" t="s">
        <v>179</v>
      </c>
      <c r="B51" s="76" t="s">
        <v>180</v>
      </c>
      <c r="C51" s="22" t="s">
        <v>181</v>
      </c>
      <c r="D51" s="77">
        <v>0</v>
      </c>
      <c r="E51" s="75" t="s">
        <v>182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30">
        <v>5</v>
      </c>
      <c r="M51" s="34" t="s">
        <v>30</v>
      </c>
      <c r="N51" s="32" t="s">
        <v>61</v>
      </c>
      <c r="O51" s="17">
        <v>113</v>
      </c>
      <c r="P51" s="18">
        <v>4</v>
      </c>
      <c r="Q51" s="16" t="s">
        <v>32</v>
      </c>
      <c r="R51" s="19">
        <v>102</v>
      </c>
      <c r="S51" s="22"/>
      <c r="T51" s="22" t="s">
        <v>112</v>
      </c>
      <c r="U51" s="10" t="s">
        <v>46</v>
      </c>
      <c r="V51" s="20" t="s">
        <v>183</v>
      </c>
      <c r="W51" s="26" t="s">
        <v>71</v>
      </c>
    </row>
    <row r="52" spans="1:23" ht="45" x14ac:dyDescent="0.25">
      <c r="A52" s="9" t="s">
        <v>184</v>
      </c>
      <c r="B52" s="21" t="s">
        <v>185</v>
      </c>
      <c r="C52" s="27"/>
      <c r="D52" s="28">
        <v>3</v>
      </c>
      <c r="E52" s="9" t="s">
        <v>50</v>
      </c>
      <c r="F52" s="14">
        <v>0</v>
      </c>
      <c r="G52" s="14">
        <v>0</v>
      </c>
      <c r="H52" s="14">
        <v>0</v>
      </c>
      <c r="I52" s="29">
        <v>14</v>
      </c>
      <c r="J52" s="29">
        <v>0</v>
      </c>
      <c r="K52" s="29">
        <v>0</v>
      </c>
      <c r="L52" s="30">
        <v>5</v>
      </c>
      <c r="M52" s="31" t="s">
        <v>44</v>
      </c>
      <c r="N52" s="32" t="s">
        <v>61</v>
      </c>
      <c r="O52" s="17">
        <v>113</v>
      </c>
      <c r="P52" s="18">
        <v>4</v>
      </c>
      <c r="Q52" s="32" t="s">
        <v>45</v>
      </c>
      <c r="R52" s="18">
        <v>7</v>
      </c>
      <c r="S52" s="22"/>
      <c r="T52" s="9" t="s">
        <v>51</v>
      </c>
      <c r="U52" s="20" t="s">
        <v>46</v>
      </c>
      <c r="V52" s="10" t="s">
        <v>70</v>
      </c>
      <c r="W52" s="26" t="s">
        <v>130</v>
      </c>
    </row>
    <row r="53" spans="1:23" ht="33.75" x14ac:dyDescent="0.25">
      <c r="A53" s="9" t="s">
        <v>186</v>
      </c>
      <c r="B53" s="21" t="s">
        <v>187</v>
      </c>
      <c r="C53" s="26"/>
      <c r="D53" s="28">
        <v>3</v>
      </c>
      <c r="E53" s="9" t="s">
        <v>50</v>
      </c>
      <c r="F53" s="14">
        <v>0</v>
      </c>
      <c r="G53" s="14">
        <v>0</v>
      </c>
      <c r="H53" s="14">
        <v>0</v>
      </c>
      <c r="I53" s="23">
        <v>10</v>
      </c>
      <c r="J53" s="23">
        <v>0</v>
      </c>
      <c r="K53" s="23">
        <v>0</v>
      </c>
      <c r="L53" s="24">
        <v>5</v>
      </c>
      <c r="M53" s="31" t="s">
        <v>44</v>
      </c>
      <c r="N53" s="32" t="s">
        <v>61</v>
      </c>
      <c r="O53" s="17">
        <v>113</v>
      </c>
      <c r="P53" s="18">
        <v>4</v>
      </c>
      <c r="Q53" s="32" t="s">
        <v>45</v>
      </c>
      <c r="R53" s="18">
        <v>7</v>
      </c>
      <c r="S53" s="20"/>
      <c r="T53" s="9" t="s">
        <v>51</v>
      </c>
      <c r="U53" s="20" t="s">
        <v>46</v>
      </c>
      <c r="V53" s="20" t="s">
        <v>156</v>
      </c>
      <c r="W53" s="32" t="s">
        <v>134</v>
      </c>
    </row>
    <row r="54" spans="1:23" ht="45" x14ac:dyDescent="0.25">
      <c r="A54" s="11" t="s">
        <v>188</v>
      </c>
      <c r="B54" s="52" t="s">
        <v>189</v>
      </c>
      <c r="C54" s="56"/>
      <c r="D54" s="28">
        <v>2</v>
      </c>
      <c r="E54" s="11" t="s">
        <v>50</v>
      </c>
      <c r="F54" s="14">
        <v>0</v>
      </c>
      <c r="G54" s="14">
        <v>0</v>
      </c>
      <c r="H54" s="14">
        <v>0</v>
      </c>
      <c r="I54" s="29">
        <v>10</v>
      </c>
      <c r="J54" s="29">
        <v>0</v>
      </c>
      <c r="K54" s="29">
        <v>0</v>
      </c>
      <c r="L54" s="30">
        <v>5</v>
      </c>
      <c r="M54" s="31" t="s">
        <v>44</v>
      </c>
      <c r="N54" s="32" t="s">
        <v>61</v>
      </c>
      <c r="O54" s="17">
        <v>113</v>
      </c>
      <c r="P54" s="18">
        <v>4</v>
      </c>
      <c r="Q54" s="32" t="s">
        <v>45</v>
      </c>
      <c r="R54" s="18">
        <v>7</v>
      </c>
      <c r="S54" s="11" t="s">
        <v>190</v>
      </c>
      <c r="T54" s="11" t="s">
        <v>51</v>
      </c>
      <c r="U54" s="57" t="s">
        <v>46</v>
      </c>
      <c r="V54" s="10" t="s">
        <v>191</v>
      </c>
      <c r="W54" s="26" t="s">
        <v>71</v>
      </c>
    </row>
    <row r="55" spans="1:23" ht="22.5" x14ac:dyDescent="0.25">
      <c r="A55" s="9" t="s">
        <v>192</v>
      </c>
      <c r="B55" s="21" t="s">
        <v>193</v>
      </c>
      <c r="C55" s="9"/>
      <c r="D55" s="28">
        <v>2</v>
      </c>
      <c r="E55" s="10" t="s">
        <v>194</v>
      </c>
      <c r="F55" s="78">
        <v>0</v>
      </c>
      <c r="G55" s="78">
        <v>0</v>
      </c>
      <c r="H55" s="78">
        <v>0</v>
      </c>
      <c r="I55" s="23">
        <v>0</v>
      </c>
      <c r="J55" s="23">
        <v>4</v>
      </c>
      <c r="K55" s="23">
        <v>0</v>
      </c>
      <c r="L55" s="79">
        <v>5</v>
      </c>
      <c r="M55" s="31" t="s">
        <v>44</v>
      </c>
      <c r="N55" s="16" t="s">
        <v>61</v>
      </c>
      <c r="O55" s="17">
        <v>113</v>
      </c>
      <c r="P55" s="18">
        <v>4</v>
      </c>
      <c r="Q55" s="16" t="s">
        <v>195</v>
      </c>
      <c r="R55" s="17">
        <v>2</v>
      </c>
      <c r="S55" s="22"/>
      <c r="T55" s="22" t="s">
        <v>39</v>
      </c>
      <c r="U55" s="20" t="s">
        <v>46</v>
      </c>
      <c r="V55" s="20" t="s">
        <v>47</v>
      </c>
      <c r="W55" s="26" t="s">
        <v>67</v>
      </c>
    </row>
    <row r="56" spans="1:23" ht="22.5" x14ac:dyDescent="0.25">
      <c r="A56" s="9" t="s">
        <v>196</v>
      </c>
      <c r="B56" s="21" t="s">
        <v>197</v>
      </c>
      <c r="C56" s="9"/>
      <c r="D56" s="28">
        <v>2</v>
      </c>
      <c r="E56" s="10" t="s">
        <v>194</v>
      </c>
      <c r="F56" s="78">
        <v>0</v>
      </c>
      <c r="G56" s="78">
        <v>0</v>
      </c>
      <c r="H56" s="78">
        <v>0</v>
      </c>
      <c r="I56" s="23">
        <v>0</v>
      </c>
      <c r="J56" s="23">
        <v>4</v>
      </c>
      <c r="K56" s="23">
        <v>0</v>
      </c>
      <c r="L56" s="79">
        <v>5</v>
      </c>
      <c r="M56" s="31" t="s">
        <v>44</v>
      </c>
      <c r="N56" s="16" t="s">
        <v>61</v>
      </c>
      <c r="O56" s="17">
        <v>113</v>
      </c>
      <c r="P56" s="18">
        <v>4</v>
      </c>
      <c r="Q56" s="16" t="s">
        <v>195</v>
      </c>
      <c r="R56" s="17">
        <v>2</v>
      </c>
      <c r="S56" s="22"/>
      <c r="T56" s="22" t="s">
        <v>39</v>
      </c>
      <c r="U56" s="20" t="s">
        <v>46</v>
      </c>
      <c r="V56" s="20" t="s">
        <v>47</v>
      </c>
      <c r="W56" s="26" t="s">
        <v>89</v>
      </c>
    </row>
    <row r="57" spans="1:23" ht="22.5" x14ac:dyDescent="0.25">
      <c r="A57" s="9" t="s">
        <v>198</v>
      </c>
      <c r="B57" s="21" t="s">
        <v>199</v>
      </c>
      <c r="C57" s="9"/>
      <c r="D57" s="28">
        <v>2</v>
      </c>
      <c r="E57" s="10" t="s">
        <v>194</v>
      </c>
      <c r="F57" s="29">
        <v>0</v>
      </c>
      <c r="G57" s="29">
        <v>0</v>
      </c>
      <c r="H57" s="29">
        <v>0</v>
      </c>
      <c r="I57" s="23">
        <v>0</v>
      </c>
      <c r="J57" s="23">
        <v>4</v>
      </c>
      <c r="K57" s="23">
        <v>0</v>
      </c>
      <c r="L57" s="79">
        <v>5</v>
      </c>
      <c r="M57" s="31" t="s">
        <v>44</v>
      </c>
      <c r="N57" s="16" t="s">
        <v>61</v>
      </c>
      <c r="O57" s="17">
        <v>113</v>
      </c>
      <c r="P57" s="18">
        <v>4</v>
      </c>
      <c r="Q57" s="16" t="s">
        <v>195</v>
      </c>
      <c r="R57" s="17">
        <v>2</v>
      </c>
      <c r="S57" s="33"/>
      <c r="T57" s="22" t="s">
        <v>39</v>
      </c>
      <c r="U57" s="20" t="s">
        <v>46</v>
      </c>
      <c r="V57" s="20" t="s">
        <v>47</v>
      </c>
      <c r="W57" s="26" t="s">
        <v>130</v>
      </c>
    </row>
    <row r="58" spans="1:23" ht="22.5" x14ac:dyDescent="0.25">
      <c r="A58" s="9" t="s">
        <v>200</v>
      </c>
      <c r="B58" s="21" t="s">
        <v>201</v>
      </c>
      <c r="C58" s="9"/>
      <c r="D58" s="28">
        <v>2</v>
      </c>
      <c r="E58" s="10" t="s">
        <v>194</v>
      </c>
      <c r="F58" s="29">
        <v>0</v>
      </c>
      <c r="G58" s="29">
        <v>0</v>
      </c>
      <c r="H58" s="29">
        <v>0</v>
      </c>
      <c r="I58" s="23">
        <v>0</v>
      </c>
      <c r="J58" s="23">
        <v>4</v>
      </c>
      <c r="K58" s="23">
        <v>0</v>
      </c>
      <c r="L58" s="80">
        <v>5</v>
      </c>
      <c r="M58" s="31" t="s">
        <v>44</v>
      </c>
      <c r="N58" s="16" t="s">
        <v>61</v>
      </c>
      <c r="O58" s="17">
        <v>113</v>
      </c>
      <c r="P58" s="18">
        <v>4</v>
      </c>
      <c r="Q58" s="16" t="s">
        <v>195</v>
      </c>
      <c r="R58" s="17">
        <v>2</v>
      </c>
      <c r="S58" s="22"/>
      <c r="T58" s="22" t="s">
        <v>39</v>
      </c>
      <c r="U58" s="20" t="s">
        <v>46</v>
      </c>
      <c r="V58" s="20" t="s">
        <v>47</v>
      </c>
      <c r="W58" s="26" t="s">
        <v>317</v>
      </c>
    </row>
    <row r="59" spans="1:23" ht="22.5" x14ac:dyDescent="0.25">
      <c r="A59" s="9" t="s">
        <v>202</v>
      </c>
      <c r="B59" s="21" t="s">
        <v>203</v>
      </c>
      <c r="C59" s="9"/>
      <c r="D59" s="28">
        <v>2</v>
      </c>
      <c r="E59" s="10" t="s">
        <v>194</v>
      </c>
      <c r="F59" s="29">
        <v>0</v>
      </c>
      <c r="G59" s="29">
        <v>0</v>
      </c>
      <c r="H59" s="29">
        <v>0</v>
      </c>
      <c r="I59" s="23">
        <v>0</v>
      </c>
      <c r="J59" s="23">
        <v>4</v>
      </c>
      <c r="K59" s="23">
        <v>0</v>
      </c>
      <c r="L59" s="80">
        <v>5</v>
      </c>
      <c r="M59" s="31" t="s">
        <v>44</v>
      </c>
      <c r="N59" s="16" t="s">
        <v>61</v>
      </c>
      <c r="O59" s="17">
        <v>113</v>
      </c>
      <c r="P59" s="18">
        <v>4</v>
      </c>
      <c r="Q59" s="16" t="s">
        <v>195</v>
      </c>
      <c r="R59" s="17">
        <v>2</v>
      </c>
      <c r="S59" s="22"/>
      <c r="T59" s="22" t="s">
        <v>39</v>
      </c>
      <c r="U59" s="20" t="s">
        <v>46</v>
      </c>
      <c r="V59" s="20" t="s">
        <v>47</v>
      </c>
      <c r="W59" s="26" t="s">
        <v>169</v>
      </c>
    </row>
    <row r="60" spans="1:23" ht="22.5" x14ac:dyDescent="0.25">
      <c r="A60" s="9" t="s">
        <v>204</v>
      </c>
      <c r="B60" s="21" t="s">
        <v>205</v>
      </c>
      <c r="C60" s="9"/>
      <c r="D60" s="28">
        <v>2</v>
      </c>
      <c r="E60" s="10" t="s">
        <v>194</v>
      </c>
      <c r="F60" s="78">
        <v>0</v>
      </c>
      <c r="G60" s="78">
        <v>0</v>
      </c>
      <c r="H60" s="78">
        <v>0</v>
      </c>
      <c r="I60" s="23">
        <v>0</v>
      </c>
      <c r="J60" s="23">
        <v>4</v>
      </c>
      <c r="K60" s="23">
        <v>0</v>
      </c>
      <c r="L60" s="79">
        <v>5</v>
      </c>
      <c r="M60" s="31" t="s">
        <v>44</v>
      </c>
      <c r="N60" s="16" t="s">
        <v>61</v>
      </c>
      <c r="O60" s="17">
        <v>113</v>
      </c>
      <c r="P60" s="18">
        <v>4</v>
      </c>
      <c r="Q60" s="16" t="s">
        <v>195</v>
      </c>
      <c r="R60" s="17">
        <v>2</v>
      </c>
      <c r="S60" s="22"/>
      <c r="T60" s="22" t="s">
        <v>39</v>
      </c>
      <c r="U60" s="20" t="s">
        <v>46</v>
      </c>
      <c r="V60" s="20" t="s">
        <v>47</v>
      </c>
      <c r="W60" s="22" t="s">
        <v>206</v>
      </c>
    </row>
    <row r="61" spans="1:23" ht="22.5" x14ac:dyDescent="0.25">
      <c r="A61" s="9" t="s">
        <v>207</v>
      </c>
      <c r="B61" s="21" t="s">
        <v>208</v>
      </c>
      <c r="C61" s="9"/>
      <c r="D61" s="28">
        <v>2</v>
      </c>
      <c r="E61" s="10" t="s">
        <v>194</v>
      </c>
      <c r="F61" s="29">
        <v>0</v>
      </c>
      <c r="G61" s="29">
        <v>0</v>
      </c>
      <c r="H61" s="29">
        <v>0</v>
      </c>
      <c r="I61" s="23">
        <v>0</v>
      </c>
      <c r="J61" s="23">
        <v>4</v>
      </c>
      <c r="K61" s="23">
        <v>0</v>
      </c>
      <c r="L61" s="79">
        <v>5</v>
      </c>
      <c r="M61" s="31" t="s">
        <v>44</v>
      </c>
      <c r="N61" s="16" t="s">
        <v>61</v>
      </c>
      <c r="O61" s="17">
        <v>113</v>
      </c>
      <c r="P61" s="18">
        <v>4</v>
      </c>
      <c r="Q61" s="16" t="s">
        <v>195</v>
      </c>
      <c r="R61" s="17">
        <v>2</v>
      </c>
      <c r="S61" s="22"/>
      <c r="T61" s="22" t="s">
        <v>39</v>
      </c>
      <c r="U61" s="20" t="s">
        <v>46</v>
      </c>
      <c r="V61" s="20" t="s">
        <v>47</v>
      </c>
      <c r="W61" s="22" t="s">
        <v>52</v>
      </c>
    </row>
    <row r="62" spans="1:23" ht="22.5" x14ac:dyDescent="0.25">
      <c r="A62" s="9" t="s">
        <v>209</v>
      </c>
      <c r="B62" s="21" t="s">
        <v>210</v>
      </c>
      <c r="C62" s="9"/>
      <c r="D62" s="28">
        <v>2</v>
      </c>
      <c r="E62" s="10" t="s">
        <v>194</v>
      </c>
      <c r="F62" s="29">
        <v>0</v>
      </c>
      <c r="G62" s="29">
        <v>0</v>
      </c>
      <c r="H62" s="29">
        <v>0</v>
      </c>
      <c r="I62" s="23">
        <v>0</v>
      </c>
      <c r="J62" s="23">
        <v>4</v>
      </c>
      <c r="K62" s="23">
        <v>0</v>
      </c>
      <c r="L62" s="80">
        <v>5</v>
      </c>
      <c r="M62" s="31" t="s">
        <v>44</v>
      </c>
      <c r="N62" s="16" t="s">
        <v>61</v>
      </c>
      <c r="O62" s="17">
        <v>113</v>
      </c>
      <c r="P62" s="18">
        <v>4</v>
      </c>
      <c r="Q62" s="16" t="s">
        <v>195</v>
      </c>
      <c r="R62" s="17">
        <v>2</v>
      </c>
      <c r="S62" s="22"/>
      <c r="T62" s="22" t="s">
        <v>39</v>
      </c>
      <c r="U62" s="20" t="s">
        <v>46</v>
      </c>
      <c r="V62" s="20" t="s">
        <v>47</v>
      </c>
      <c r="W62" s="32" t="s">
        <v>134</v>
      </c>
    </row>
    <row r="63" spans="1:23" ht="22.5" x14ac:dyDescent="0.25">
      <c r="A63" s="9" t="s">
        <v>211</v>
      </c>
      <c r="B63" s="21" t="s">
        <v>212</v>
      </c>
      <c r="C63" s="9"/>
      <c r="D63" s="28">
        <v>2</v>
      </c>
      <c r="E63" s="10" t="s">
        <v>194</v>
      </c>
      <c r="F63" s="29">
        <v>0</v>
      </c>
      <c r="G63" s="29">
        <v>0</v>
      </c>
      <c r="H63" s="29">
        <v>0</v>
      </c>
      <c r="I63" s="23">
        <v>0</v>
      </c>
      <c r="J63" s="23">
        <v>4</v>
      </c>
      <c r="K63" s="23">
        <v>0</v>
      </c>
      <c r="L63" s="80">
        <v>5</v>
      </c>
      <c r="M63" s="31" t="s">
        <v>44</v>
      </c>
      <c r="N63" s="16" t="s">
        <v>61</v>
      </c>
      <c r="O63" s="17">
        <v>113</v>
      </c>
      <c r="P63" s="18">
        <v>4</v>
      </c>
      <c r="Q63" s="16" t="s">
        <v>195</v>
      </c>
      <c r="R63" s="17">
        <v>2</v>
      </c>
      <c r="S63" s="22"/>
      <c r="T63" s="22" t="s">
        <v>39</v>
      </c>
      <c r="U63" s="20" t="s">
        <v>46</v>
      </c>
      <c r="V63" s="20" t="s">
        <v>47</v>
      </c>
      <c r="W63" s="26" t="s">
        <v>71</v>
      </c>
    </row>
    <row r="64" spans="1:23" ht="22.5" x14ac:dyDescent="0.25">
      <c r="A64" s="9" t="s">
        <v>213</v>
      </c>
      <c r="B64" s="21" t="s">
        <v>214</v>
      </c>
      <c r="C64" s="9"/>
      <c r="D64" s="28">
        <v>2</v>
      </c>
      <c r="E64" s="10" t="s">
        <v>194</v>
      </c>
      <c r="F64" s="29">
        <v>0</v>
      </c>
      <c r="G64" s="29">
        <v>0</v>
      </c>
      <c r="H64" s="29">
        <v>0</v>
      </c>
      <c r="I64" s="23">
        <v>0</v>
      </c>
      <c r="J64" s="23">
        <v>4</v>
      </c>
      <c r="K64" s="23">
        <v>0</v>
      </c>
      <c r="L64" s="80">
        <v>5</v>
      </c>
      <c r="M64" s="31" t="s">
        <v>44</v>
      </c>
      <c r="N64" s="16" t="s">
        <v>61</v>
      </c>
      <c r="O64" s="17">
        <v>113</v>
      </c>
      <c r="P64" s="18">
        <v>4</v>
      </c>
      <c r="Q64" s="16" t="s">
        <v>195</v>
      </c>
      <c r="R64" s="17">
        <v>2</v>
      </c>
      <c r="S64" s="22"/>
      <c r="T64" s="22" t="s">
        <v>39</v>
      </c>
      <c r="U64" s="20" t="s">
        <v>46</v>
      </c>
      <c r="V64" s="20" t="s">
        <v>47</v>
      </c>
      <c r="W64" s="22" t="s">
        <v>63</v>
      </c>
    </row>
    <row r="65" spans="1:23" ht="22.5" x14ac:dyDescent="0.25">
      <c r="A65" s="9" t="s">
        <v>215</v>
      </c>
      <c r="B65" s="21" t="s">
        <v>216</v>
      </c>
      <c r="C65" s="9"/>
      <c r="D65" s="28">
        <v>2</v>
      </c>
      <c r="E65" s="10" t="s">
        <v>194</v>
      </c>
      <c r="F65" s="29">
        <v>0</v>
      </c>
      <c r="G65" s="29">
        <v>0</v>
      </c>
      <c r="H65" s="29">
        <v>0</v>
      </c>
      <c r="I65" s="23">
        <v>0</v>
      </c>
      <c r="J65" s="23">
        <v>4</v>
      </c>
      <c r="K65" s="23">
        <v>0</v>
      </c>
      <c r="L65" s="80">
        <v>5</v>
      </c>
      <c r="M65" s="31" t="s">
        <v>44</v>
      </c>
      <c r="N65" s="16" t="s">
        <v>61</v>
      </c>
      <c r="O65" s="17">
        <v>113</v>
      </c>
      <c r="P65" s="18">
        <v>4</v>
      </c>
      <c r="Q65" s="16" t="s">
        <v>195</v>
      </c>
      <c r="R65" s="17">
        <v>2</v>
      </c>
      <c r="S65" s="22"/>
      <c r="T65" s="22" t="s">
        <v>39</v>
      </c>
      <c r="U65" s="20" t="s">
        <v>46</v>
      </c>
      <c r="V65" s="20" t="s">
        <v>47</v>
      </c>
      <c r="W65" s="32" t="s">
        <v>134</v>
      </c>
    </row>
    <row r="66" spans="1:23" ht="22.5" x14ac:dyDescent="0.25">
      <c r="A66" s="9" t="s">
        <v>217</v>
      </c>
      <c r="B66" s="21" t="s">
        <v>218</v>
      </c>
      <c r="C66" s="9"/>
      <c r="D66" s="28">
        <v>2</v>
      </c>
      <c r="E66" s="10" t="s">
        <v>194</v>
      </c>
      <c r="F66" s="29">
        <v>0</v>
      </c>
      <c r="G66" s="29">
        <v>0</v>
      </c>
      <c r="H66" s="29">
        <v>0</v>
      </c>
      <c r="I66" s="23">
        <v>0</v>
      </c>
      <c r="J66" s="23">
        <v>4</v>
      </c>
      <c r="K66" s="23">
        <v>0</v>
      </c>
      <c r="L66" s="80">
        <v>5</v>
      </c>
      <c r="M66" s="31" t="s">
        <v>44</v>
      </c>
      <c r="N66" s="16" t="s">
        <v>61</v>
      </c>
      <c r="O66" s="17">
        <v>113</v>
      </c>
      <c r="P66" s="18">
        <v>4</v>
      </c>
      <c r="Q66" s="16" t="s">
        <v>195</v>
      </c>
      <c r="R66" s="17">
        <v>2</v>
      </c>
      <c r="S66" s="22"/>
      <c r="T66" s="22" t="s">
        <v>39</v>
      </c>
      <c r="U66" s="20" t="s">
        <v>46</v>
      </c>
      <c r="V66" s="20" t="s">
        <v>47</v>
      </c>
      <c r="W66" s="26" t="s">
        <v>75</v>
      </c>
    </row>
    <row r="67" spans="1:23" ht="33.75" x14ac:dyDescent="0.25">
      <c r="A67" s="11" t="s">
        <v>219</v>
      </c>
      <c r="B67" s="52" t="s">
        <v>220</v>
      </c>
      <c r="C67" s="32"/>
      <c r="D67" s="28">
        <v>3</v>
      </c>
      <c r="E67" s="11" t="s">
        <v>29</v>
      </c>
      <c r="F67" s="14">
        <v>0</v>
      </c>
      <c r="G67" s="14">
        <v>0</v>
      </c>
      <c r="H67" s="14">
        <v>0</v>
      </c>
      <c r="I67" s="23">
        <v>0</v>
      </c>
      <c r="J67" s="23">
        <v>10</v>
      </c>
      <c r="K67" s="23">
        <v>0</v>
      </c>
      <c r="L67" s="24">
        <v>5</v>
      </c>
      <c r="M67" s="31" t="s">
        <v>30</v>
      </c>
      <c r="N67" s="32" t="s">
        <v>126</v>
      </c>
      <c r="O67" s="18">
        <v>21</v>
      </c>
      <c r="P67" s="18">
        <v>2</v>
      </c>
      <c r="Q67" s="32" t="s">
        <v>32</v>
      </c>
      <c r="R67" s="17">
        <v>11</v>
      </c>
      <c r="S67" s="11" t="s">
        <v>221</v>
      </c>
      <c r="T67" s="11" t="s">
        <v>39</v>
      </c>
      <c r="U67" s="57" t="s">
        <v>46</v>
      </c>
      <c r="V67" s="20" t="s">
        <v>222</v>
      </c>
      <c r="W67" s="32" t="s">
        <v>134</v>
      </c>
    </row>
    <row r="68" spans="1:23" ht="33.75" x14ac:dyDescent="0.25">
      <c r="A68" s="9" t="s">
        <v>223</v>
      </c>
      <c r="B68" s="10" t="s">
        <v>224</v>
      </c>
      <c r="C68" s="9"/>
      <c r="D68" s="12">
        <v>4</v>
      </c>
      <c r="E68" s="11" t="s">
        <v>50</v>
      </c>
      <c r="F68" s="13">
        <v>0</v>
      </c>
      <c r="G68" s="13">
        <v>0</v>
      </c>
      <c r="H68" s="13">
        <v>0</v>
      </c>
      <c r="I68" s="13">
        <v>10</v>
      </c>
      <c r="J68" s="13">
        <v>0</v>
      </c>
      <c r="K68" s="13">
        <v>0</v>
      </c>
      <c r="L68" s="81">
        <v>5</v>
      </c>
      <c r="M68" s="31" t="s">
        <v>44</v>
      </c>
      <c r="N68" s="32" t="s">
        <v>126</v>
      </c>
      <c r="O68" s="19">
        <v>21</v>
      </c>
      <c r="P68" s="28">
        <v>2</v>
      </c>
      <c r="Q68" s="16" t="s">
        <v>45</v>
      </c>
      <c r="R68" s="12">
        <v>10</v>
      </c>
      <c r="S68" s="9"/>
      <c r="T68" s="9" t="s">
        <v>39</v>
      </c>
      <c r="U68" s="11" t="s">
        <v>46</v>
      </c>
      <c r="V68" s="10" t="s">
        <v>225</v>
      </c>
      <c r="W68" s="22" t="s">
        <v>169</v>
      </c>
    </row>
    <row r="69" spans="1:23" ht="33.75" x14ac:dyDescent="0.25">
      <c r="A69" s="11" t="s">
        <v>226</v>
      </c>
      <c r="B69" s="52" t="s">
        <v>227</v>
      </c>
      <c r="C69" s="82"/>
      <c r="D69" s="28">
        <v>2</v>
      </c>
      <c r="E69" s="11" t="s">
        <v>50</v>
      </c>
      <c r="F69" s="14">
        <v>0</v>
      </c>
      <c r="G69" s="14">
        <v>0</v>
      </c>
      <c r="H69" s="14">
        <v>0</v>
      </c>
      <c r="I69" s="23">
        <v>10</v>
      </c>
      <c r="J69" s="23">
        <v>0</v>
      </c>
      <c r="K69" s="23">
        <v>0</v>
      </c>
      <c r="L69" s="24">
        <v>5</v>
      </c>
      <c r="M69" s="31" t="s">
        <v>44</v>
      </c>
      <c r="N69" s="32" t="s">
        <v>126</v>
      </c>
      <c r="O69" s="18">
        <v>21</v>
      </c>
      <c r="P69" s="18">
        <v>2</v>
      </c>
      <c r="Q69" s="32" t="s">
        <v>45</v>
      </c>
      <c r="R69" s="17">
        <v>10</v>
      </c>
      <c r="S69" s="11" t="s">
        <v>228</v>
      </c>
      <c r="T69" s="11" t="s">
        <v>51</v>
      </c>
      <c r="U69" s="57" t="s">
        <v>46</v>
      </c>
      <c r="V69" s="10" t="s">
        <v>156</v>
      </c>
      <c r="W69" s="32" t="s">
        <v>142</v>
      </c>
    </row>
    <row r="70" spans="1:23" ht="33.75" x14ac:dyDescent="0.25">
      <c r="A70" s="51" t="s">
        <v>229</v>
      </c>
      <c r="B70" s="21" t="s">
        <v>230</v>
      </c>
      <c r="C70" s="9"/>
      <c r="D70" s="28">
        <v>1</v>
      </c>
      <c r="E70" s="9" t="s">
        <v>50</v>
      </c>
      <c r="F70" s="14">
        <v>0</v>
      </c>
      <c r="G70" s="14">
        <v>0</v>
      </c>
      <c r="H70" s="14">
        <v>0</v>
      </c>
      <c r="I70" s="29">
        <v>10</v>
      </c>
      <c r="J70" s="29">
        <v>0</v>
      </c>
      <c r="K70" s="29">
        <v>0</v>
      </c>
      <c r="L70" s="30">
        <v>5</v>
      </c>
      <c r="M70" s="31" t="s">
        <v>44</v>
      </c>
      <c r="N70" s="32" t="s">
        <v>126</v>
      </c>
      <c r="O70" s="18">
        <v>21</v>
      </c>
      <c r="P70" s="18">
        <v>2</v>
      </c>
      <c r="Q70" s="32" t="s">
        <v>45</v>
      </c>
      <c r="R70" s="12">
        <v>10</v>
      </c>
      <c r="S70" s="51" t="s">
        <v>231</v>
      </c>
      <c r="T70" s="9" t="s">
        <v>51</v>
      </c>
      <c r="U70" s="20" t="s">
        <v>46</v>
      </c>
      <c r="V70" s="10" t="s">
        <v>47</v>
      </c>
      <c r="W70" s="32" t="s">
        <v>142</v>
      </c>
    </row>
    <row r="71" spans="1:23" ht="22.5" x14ac:dyDescent="0.25">
      <c r="A71" s="11" t="s">
        <v>232</v>
      </c>
      <c r="B71" s="52" t="s">
        <v>233</v>
      </c>
      <c r="C71" s="56"/>
      <c r="D71" s="28">
        <v>5</v>
      </c>
      <c r="E71" s="16" t="s">
        <v>194</v>
      </c>
      <c r="F71" s="14">
        <v>0</v>
      </c>
      <c r="G71" s="14">
        <v>0</v>
      </c>
      <c r="H71" s="14">
        <v>0</v>
      </c>
      <c r="I71" s="29">
        <v>0</v>
      </c>
      <c r="J71" s="29">
        <v>2</v>
      </c>
      <c r="K71" s="29">
        <v>0</v>
      </c>
      <c r="L71" s="30">
        <v>5</v>
      </c>
      <c r="M71" s="74" t="s">
        <v>30</v>
      </c>
      <c r="N71" s="32" t="s">
        <v>234</v>
      </c>
      <c r="O71" s="18">
        <v>10</v>
      </c>
      <c r="P71" s="18"/>
      <c r="Q71" s="32"/>
      <c r="R71" s="18"/>
      <c r="S71" s="11"/>
      <c r="T71" s="82" t="s">
        <v>39</v>
      </c>
      <c r="U71" s="57" t="s">
        <v>46</v>
      </c>
      <c r="V71" s="20" t="s">
        <v>183</v>
      </c>
      <c r="W71" s="32" t="s">
        <v>134</v>
      </c>
    </row>
    <row r="72" spans="1:23" ht="45" x14ac:dyDescent="0.25">
      <c r="A72" s="9" t="s">
        <v>235</v>
      </c>
      <c r="B72" s="21" t="s">
        <v>236</v>
      </c>
      <c r="C72" s="26"/>
      <c r="D72" s="28">
        <v>2</v>
      </c>
      <c r="E72" s="9" t="s">
        <v>50</v>
      </c>
      <c r="F72" s="14">
        <v>0</v>
      </c>
      <c r="G72" s="14">
        <v>0</v>
      </c>
      <c r="H72" s="14">
        <v>0</v>
      </c>
      <c r="I72" s="23">
        <v>10</v>
      </c>
      <c r="J72" s="23">
        <v>0</v>
      </c>
      <c r="K72" s="23">
        <v>0</v>
      </c>
      <c r="L72" s="24">
        <v>6</v>
      </c>
      <c r="M72" s="31" t="s">
        <v>44</v>
      </c>
      <c r="N72" s="10" t="s">
        <v>31</v>
      </c>
      <c r="O72" s="17">
        <v>26</v>
      </c>
      <c r="P72" s="18">
        <v>2</v>
      </c>
      <c r="Q72" s="10" t="s">
        <v>45</v>
      </c>
      <c r="R72" s="18">
        <v>12</v>
      </c>
      <c r="S72" s="20"/>
      <c r="T72" s="9" t="s">
        <v>88</v>
      </c>
      <c r="U72" s="20" t="s">
        <v>46</v>
      </c>
      <c r="V72" s="10" t="s">
        <v>83</v>
      </c>
      <c r="W72" s="32" t="s">
        <v>123</v>
      </c>
    </row>
    <row r="73" spans="1:23" ht="45" x14ac:dyDescent="0.25">
      <c r="A73" s="9" t="s">
        <v>237</v>
      </c>
      <c r="B73" s="21" t="s">
        <v>238</v>
      </c>
      <c r="C73" s="27"/>
      <c r="D73" s="28">
        <v>4</v>
      </c>
      <c r="E73" s="9" t="s">
        <v>50</v>
      </c>
      <c r="F73" s="14">
        <v>0</v>
      </c>
      <c r="G73" s="14">
        <v>0</v>
      </c>
      <c r="H73" s="14">
        <v>0</v>
      </c>
      <c r="I73" s="29">
        <v>14</v>
      </c>
      <c r="J73" s="29">
        <v>0</v>
      </c>
      <c r="K73" s="29">
        <v>0</v>
      </c>
      <c r="L73" s="30">
        <v>6</v>
      </c>
      <c r="M73" s="34" t="s">
        <v>30</v>
      </c>
      <c r="N73" s="32" t="s">
        <v>61</v>
      </c>
      <c r="O73" s="17">
        <v>113</v>
      </c>
      <c r="P73" s="18">
        <v>4</v>
      </c>
      <c r="Q73" s="16" t="s">
        <v>32</v>
      </c>
      <c r="R73" s="19">
        <v>102</v>
      </c>
      <c r="S73" s="22"/>
      <c r="T73" s="9" t="s">
        <v>88</v>
      </c>
      <c r="U73" s="10" t="s">
        <v>46</v>
      </c>
      <c r="V73" s="20" t="s">
        <v>70</v>
      </c>
      <c r="W73" s="26" t="s">
        <v>169</v>
      </c>
    </row>
    <row r="74" spans="1:23" ht="45" x14ac:dyDescent="0.25">
      <c r="A74" s="9" t="s">
        <v>239</v>
      </c>
      <c r="B74" s="21" t="s">
        <v>240</v>
      </c>
      <c r="C74" s="27"/>
      <c r="D74" s="28">
        <v>3</v>
      </c>
      <c r="E74" s="9" t="s">
        <v>50</v>
      </c>
      <c r="F74" s="14">
        <v>0</v>
      </c>
      <c r="G74" s="14">
        <v>0</v>
      </c>
      <c r="H74" s="14">
        <v>0</v>
      </c>
      <c r="I74" s="29">
        <v>10</v>
      </c>
      <c r="J74" s="29">
        <v>0</v>
      </c>
      <c r="K74" s="29">
        <v>0</v>
      </c>
      <c r="L74" s="30">
        <v>6</v>
      </c>
      <c r="M74" s="34" t="s">
        <v>30</v>
      </c>
      <c r="N74" s="32" t="s">
        <v>61</v>
      </c>
      <c r="O74" s="17">
        <v>113</v>
      </c>
      <c r="P74" s="18">
        <v>4</v>
      </c>
      <c r="Q74" s="16" t="s">
        <v>32</v>
      </c>
      <c r="R74" s="19">
        <v>102</v>
      </c>
      <c r="S74" s="22"/>
      <c r="T74" s="9" t="s">
        <v>88</v>
      </c>
      <c r="U74" s="10" t="s">
        <v>46</v>
      </c>
      <c r="V74" s="20" t="s">
        <v>70</v>
      </c>
      <c r="W74" s="32" t="s">
        <v>134</v>
      </c>
    </row>
    <row r="75" spans="1:23" ht="22.5" x14ac:dyDescent="0.25">
      <c r="A75" s="11" t="s">
        <v>241</v>
      </c>
      <c r="B75" s="52" t="s">
        <v>242</v>
      </c>
      <c r="C75" s="56"/>
      <c r="D75" s="28">
        <v>2</v>
      </c>
      <c r="E75" s="11" t="s">
        <v>50</v>
      </c>
      <c r="F75" s="14">
        <v>0</v>
      </c>
      <c r="G75" s="14">
        <v>0</v>
      </c>
      <c r="H75" s="14">
        <v>0</v>
      </c>
      <c r="I75" s="29">
        <v>10</v>
      </c>
      <c r="J75" s="29">
        <v>0</v>
      </c>
      <c r="K75" s="29">
        <v>0</v>
      </c>
      <c r="L75" s="30">
        <v>6</v>
      </c>
      <c r="M75" s="74" t="s">
        <v>30</v>
      </c>
      <c r="N75" s="32" t="s">
        <v>61</v>
      </c>
      <c r="O75" s="17">
        <v>113</v>
      </c>
      <c r="P75" s="18">
        <v>4</v>
      </c>
      <c r="Q75" s="16" t="s">
        <v>32</v>
      </c>
      <c r="R75" s="19">
        <v>102</v>
      </c>
      <c r="S75" s="11" t="s">
        <v>243</v>
      </c>
      <c r="T75" s="11" t="s">
        <v>88</v>
      </c>
      <c r="U75" s="16" t="s">
        <v>46</v>
      </c>
      <c r="V75" s="20" t="s">
        <v>47</v>
      </c>
      <c r="W75" s="32" t="s">
        <v>134</v>
      </c>
    </row>
    <row r="76" spans="1:23" ht="45" x14ac:dyDescent="0.25">
      <c r="A76" s="9" t="s">
        <v>244</v>
      </c>
      <c r="B76" s="21" t="s">
        <v>245</v>
      </c>
      <c r="C76" s="27"/>
      <c r="D76" s="28">
        <v>4</v>
      </c>
      <c r="E76" s="9" t="s">
        <v>50</v>
      </c>
      <c r="F76" s="14">
        <v>0</v>
      </c>
      <c r="G76" s="14">
        <v>0</v>
      </c>
      <c r="H76" s="14">
        <v>0</v>
      </c>
      <c r="I76" s="29">
        <v>14</v>
      </c>
      <c r="J76" s="29">
        <v>0</v>
      </c>
      <c r="K76" s="29">
        <v>0</v>
      </c>
      <c r="L76" s="30">
        <v>6</v>
      </c>
      <c r="M76" s="34" t="s">
        <v>30</v>
      </c>
      <c r="N76" s="32" t="s">
        <v>61</v>
      </c>
      <c r="O76" s="17">
        <v>113</v>
      </c>
      <c r="P76" s="18">
        <v>4</v>
      </c>
      <c r="Q76" s="16" t="s">
        <v>32</v>
      </c>
      <c r="R76" s="19">
        <v>102</v>
      </c>
      <c r="S76" s="26"/>
      <c r="T76" s="9" t="s">
        <v>56</v>
      </c>
      <c r="U76" s="10" t="s">
        <v>46</v>
      </c>
      <c r="V76" s="20" t="s">
        <v>70</v>
      </c>
      <c r="W76" s="26" t="s">
        <v>89</v>
      </c>
    </row>
    <row r="77" spans="1:23" ht="90" x14ac:dyDescent="0.25">
      <c r="A77" s="75" t="s">
        <v>246</v>
      </c>
      <c r="B77" s="76" t="s">
        <v>247</v>
      </c>
      <c r="C77" s="22" t="s">
        <v>248</v>
      </c>
      <c r="D77" s="77">
        <v>0</v>
      </c>
      <c r="E77" s="75" t="s">
        <v>182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30">
        <v>6</v>
      </c>
      <c r="M77" s="34" t="s">
        <v>30</v>
      </c>
      <c r="N77" s="32" t="s">
        <v>61</v>
      </c>
      <c r="O77" s="17">
        <v>113</v>
      </c>
      <c r="P77" s="18">
        <v>4</v>
      </c>
      <c r="Q77" s="16" t="s">
        <v>32</v>
      </c>
      <c r="R77" s="19">
        <v>102</v>
      </c>
      <c r="S77" s="22"/>
      <c r="T77" s="22" t="s">
        <v>56</v>
      </c>
      <c r="U77" s="10" t="s">
        <v>46</v>
      </c>
      <c r="V77" s="20" t="s">
        <v>183</v>
      </c>
      <c r="W77" s="26" t="s">
        <v>169</v>
      </c>
    </row>
    <row r="78" spans="1:23" ht="45" x14ac:dyDescent="0.25">
      <c r="A78" s="9" t="s">
        <v>249</v>
      </c>
      <c r="B78" s="21" t="s">
        <v>250</v>
      </c>
      <c r="C78" s="27"/>
      <c r="D78" s="28">
        <v>3</v>
      </c>
      <c r="E78" s="9" t="s">
        <v>50</v>
      </c>
      <c r="F78" s="14">
        <v>0</v>
      </c>
      <c r="G78" s="14">
        <v>0</v>
      </c>
      <c r="H78" s="14">
        <v>0</v>
      </c>
      <c r="I78" s="29">
        <v>14</v>
      </c>
      <c r="J78" s="29">
        <v>0</v>
      </c>
      <c r="K78" s="29">
        <v>0</v>
      </c>
      <c r="L78" s="30">
        <v>6</v>
      </c>
      <c r="M78" s="31" t="s">
        <v>44</v>
      </c>
      <c r="N78" s="32" t="s">
        <v>61</v>
      </c>
      <c r="O78" s="17">
        <v>113</v>
      </c>
      <c r="P78" s="18">
        <v>4</v>
      </c>
      <c r="Q78" s="32" t="s">
        <v>45</v>
      </c>
      <c r="R78" s="18">
        <v>7</v>
      </c>
      <c r="S78" s="22"/>
      <c r="T78" s="9" t="s">
        <v>88</v>
      </c>
      <c r="U78" s="20" t="s">
        <v>46</v>
      </c>
      <c r="V78" s="10" t="s">
        <v>70</v>
      </c>
      <c r="W78" s="26" t="s">
        <v>130</v>
      </c>
    </row>
    <row r="79" spans="1:23" ht="33.75" x14ac:dyDescent="0.25">
      <c r="A79" s="11" t="s">
        <v>251</v>
      </c>
      <c r="B79" s="52" t="s">
        <v>252</v>
      </c>
      <c r="C79" s="56"/>
      <c r="D79" s="28">
        <v>2</v>
      </c>
      <c r="E79" s="11" t="s">
        <v>50</v>
      </c>
      <c r="F79" s="14">
        <v>0</v>
      </c>
      <c r="G79" s="14">
        <v>0</v>
      </c>
      <c r="H79" s="14">
        <v>0</v>
      </c>
      <c r="I79" s="29">
        <v>10</v>
      </c>
      <c r="J79" s="29">
        <v>0</v>
      </c>
      <c r="K79" s="29">
        <v>0</v>
      </c>
      <c r="L79" s="30">
        <v>6</v>
      </c>
      <c r="M79" s="31" t="s">
        <v>44</v>
      </c>
      <c r="N79" s="32" t="s">
        <v>61</v>
      </c>
      <c r="O79" s="17">
        <v>113</v>
      </c>
      <c r="P79" s="18">
        <v>4</v>
      </c>
      <c r="Q79" s="32" t="s">
        <v>45</v>
      </c>
      <c r="R79" s="18">
        <v>7</v>
      </c>
      <c r="S79" s="11" t="s">
        <v>253</v>
      </c>
      <c r="T79" s="11" t="s">
        <v>88</v>
      </c>
      <c r="U79" s="57" t="s">
        <v>46</v>
      </c>
      <c r="V79" s="10" t="s">
        <v>47</v>
      </c>
      <c r="W79" s="26" t="s">
        <v>71</v>
      </c>
    </row>
    <row r="80" spans="1:23" ht="33.75" x14ac:dyDescent="0.25">
      <c r="A80" s="9" t="s">
        <v>254</v>
      </c>
      <c r="B80" s="21" t="s">
        <v>255</v>
      </c>
      <c r="C80" s="27"/>
      <c r="D80" s="28">
        <v>3</v>
      </c>
      <c r="E80" s="9" t="s">
        <v>29</v>
      </c>
      <c r="F80" s="14">
        <v>0</v>
      </c>
      <c r="G80" s="14">
        <v>0</v>
      </c>
      <c r="H80" s="14">
        <v>0</v>
      </c>
      <c r="I80" s="29">
        <v>0</v>
      </c>
      <c r="J80" s="29">
        <v>10</v>
      </c>
      <c r="K80" s="29">
        <v>0</v>
      </c>
      <c r="L80" s="30">
        <v>6</v>
      </c>
      <c r="M80" s="31" t="s">
        <v>44</v>
      </c>
      <c r="N80" s="32" t="s">
        <v>61</v>
      </c>
      <c r="O80" s="17">
        <v>113</v>
      </c>
      <c r="P80" s="18">
        <v>4</v>
      </c>
      <c r="Q80" s="32" t="s">
        <v>45</v>
      </c>
      <c r="R80" s="18">
        <v>7</v>
      </c>
      <c r="S80" s="22"/>
      <c r="T80" s="9" t="s">
        <v>88</v>
      </c>
      <c r="U80" s="20" t="s">
        <v>46</v>
      </c>
      <c r="V80" s="20" t="s">
        <v>156</v>
      </c>
      <c r="W80" s="32" t="s">
        <v>134</v>
      </c>
    </row>
    <row r="81" spans="1:23" ht="22.5" x14ac:dyDescent="0.25">
      <c r="A81" s="9" t="s">
        <v>256</v>
      </c>
      <c r="B81" s="21" t="s">
        <v>257</v>
      </c>
      <c r="C81" s="83"/>
      <c r="D81" s="28">
        <v>2</v>
      </c>
      <c r="E81" s="10" t="s">
        <v>194</v>
      </c>
      <c r="F81" s="29">
        <v>0</v>
      </c>
      <c r="G81" s="29">
        <v>0</v>
      </c>
      <c r="H81" s="29">
        <v>0</v>
      </c>
      <c r="I81" s="23">
        <v>0</v>
      </c>
      <c r="J81" s="23">
        <v>4</v>
      </c>
      <c r="K81" s="23">
        <v>0</v>
      </c>
      <c r="L81" s="80">
        <v>6</v>
      </c>
      <c r="M81" s="31" t="s">
        <v>44</v>
      </c>
      <c r="N81" s="16" t="s">
        <v>61</v>
      </c>
      <c r="O81" s="17">
        <v>113</v>
      </c>
      <c r="P81" s="18">
        <v>4</v>
      </c>
      <c r="Q81" s="16" t="s">
        <v>258</v>
      </c>
      <c r="R81" s="17">
        <v>2</v>
      </c>
      <c r="S81" s="22"/>
      <c r="T81" s="11" t="s">
        <v>56</v>
      </c>
      <c r="U81" s="20" t="s">
        <v>46</v>
      </c>
      <c r="V81" s="20" t="s">
        <v>47</v>
      </c>
      <c r="W81" s="26" t="s">
        <v>67</v>
      </c>
    </row>
    <row r="82" spans="1:23" ht="22.5" x14ac:dyDescent="0.25">
      <c r="A82" s="9" t="s">
        <v>259</v>
      </c>
      <c r="B82" s="21" t="s">
        <v>260</v>
      </c>
      <c r="C82" s="83"/>
      <c r="D82" s="28">
        <v>2</v>
      </c>
      <c r="E82" s="10" t="s">
        <v>194</v>
      </c>
      <c r="F82" s="29">
        <v>0</v>
      </c>
      <c r="G82" s="29">
        <v>0</v>
      </c>
      <c r="H82" s="29">
        <v>0</v>
      </c>
      <c r="I82" s="23">
        <v>0</v>
      </c>
      <c r="J82" s="23">
        <v>4</v>
      </c>
      <c r="K82" s="23">
        <v>0</v>
      </c>
      <c r="L82" s="80">
        <v>6</v>
      </c>
      <c r="M82" s="31" t="s">
        <v>44</v>
      </c>
      <c r="N82" s="16" t="s">
        <v>61</v>
      </c>
      <c r="O82" s="17">
        <v>113</v>
      </c>
      <c r="P82" s="18">
        <v>4</v>
      </c>
      <c r="Q82" s="16" t="s">
        <v>258</v>
      </c>
      <c r="R82" s="17">
        <v>2</v>
      </c>
      <c r="S82" s="22"/>
      <c r="T82" s="11" t="s">
        <v>56</v>
      </c>
      <c r="U82" s="20" t="s">
        <v>46</v>
      </c>
      <c r="V82" s="20" t="s">
        <v>47</v>
      </c>
      <c r="W82" s="26" t="s">
        <v>89</v>
      </c>
    </row>
    <row r="83" spans="1:23" ht="22.5" x14ac:dyDescent="0.25">
      <c r="A83" s="9" t="s">
        <v>261</v>
      </c>
      <c r="B83" s="21" t="s">
        <v>262</v>
      </c>
      <c r="C83" s="83"/>
      <c r="D83" s="28">
        <v>2</v>
      </c>
      <c r="E83" s="10" t="s">
        <v>194</v>
      </c>
      <c r="F83" s="29">
        <v>0</v>
      </c>
      <c r="G83" s="29">
        <v>0</v>
      </c>
      <c r="H83" s="29">
        <v>0</v>
      </c>
      <c r="I83" s="23">
        <v>0</v>
      </c>
      <c r="J83" s="23">
        <v>4</v>
      </c>
      <c r="K83" s="23">
        <v>0</v>
      </c>
      <c r="L83" s="80">
        <v>6</v>
      </c>
      <c r="M83" s="31" t="s">
        <v>44</v>
      </c>
      <c r="N83" s="16" t="s">
        <v>61</v>
      </c>
      <c r="O83" s="17">
        <v>113</v>
      </c>
      <c r="P83" s="18">
        <v>4</v>
      </c>
      <c r="Q83" s="16" t="s">
        <v>258</v>
      </c>
      <c r="R83" s="17">
        <v>2</v>
      </c>
      <c r="S83" s="22"/>
      <c r="T83" s="11" t="s">
        <v>56</v>
      </c>
      <c r="U83" s="20" t="s">
        <v>46</v>
      </c>
      <c r="V83" s="20" t="s">
        <v>47</v>
      </c>
      <c r="W83" s="26" t="s">
        <v>130</v>
      </c>
    </row>
    <row r="84" spans="1:23" ht="22.5" x14ac:dyDescent="0.25">
      <c r="A84" s="9" t="s">
        <v>263</v>
      </c>
      <c r="B84" s="21" t="s">
        <v>264</v>
      </c>
      <c r="C84" s="83"/>
      <c r="D84" s="28">
        <v>2</v>
      </c>
      <c r="E84" s="10" t="s">
        <v>194</v>
      </c>
      <c r="F84" s="29">
        <v>0</v>
      </c>
      <c r="G84" s="29">
        <v>0</v>
      </c>
      <c r="H84" s="29">
        <v>0</v>
      </c>
      <c r="I84" s="23">
        <v>0</v>
      </c>
      <c r="J84" s="23">
        <v>4</v>
      </c>
      <c r="K84" s="23">
        <v>0</v>
      </c>
      <c r="L84" s="80">
        <v>6</v>
      </c>
      <c r="M84" s="31" t="s">
        <v>44</v>
      </c>
      <c r="N84" s="16" t="s">
        <v>61</v>
      </c>
      <c r="O84" s="17">
        <v>113</v>
      </c>
      <c r="P84" s="18">
        <v>4</v>
      </c>
      <c r="Q84" s="16" t="s">
        <v>258</v>
      </c>
      <c r="R84" s="17">
        <v>2</v>
      </c>
      <c r="S84" s="22"/>
      <c r="T84" s="11" t="s">
        <v>56</v>
      </c>
      <c r="U84" s="20" t="s">
        <v>46</v>
      </c>
      <c r="V84" s="20" t="s">
        <v>47</v>
      </c>
      <c r="W84" s="26" t="s">
        <v>317</v>
      </c>
    </row>
    <row r="85" spans="1:23" ht="22.5" x14ac:dyDescent="0.25">
      <c r="A85" s="9" t="s">
        <v>265</v>
      </c>
      <c r="B85" s="21" t="s">
        <v>266</v>
      </c>
      <c r="C85" s="83"/>
      <c r="D85" s="28">
        <v>2</v>
      </c>
      <c r="E85" s="10" t="s">
        <v>194</v>
      </c>
      <c r="F85" s="29">
        <v>0</v>
      </c>
      <c r="G85" s="29">
        <v>0</v>
      </c>
      <c r="H85" s="29">
        <v>0</v>
      </c>
      <c r="I85" s="23">
        <v>0</v>
      </c>
      <c r="J85" s="23">
        <v>4</v>
      </c>
      <c r="K85" s="23">
        <v>0</v>
      </c>
      <c r="L85" s="80">
        <v>6</v>
      </c>
      <c r="M85" s="31" t="s">
        <v>44</v>
      </c>
      <c r="N85" s="16" t="s">
        <v>61</v>
      </c>
      <c r="O85" s="17">
        <v>113</v>
      </c>
      <c r="P85" s="18">
        <v>4</v>
      </c>
      <c r="Q85" s="16" t="s">
        <v>258</v>
      </c>
      <c r="R85" s="17">
        <v>2</v>
      </c>
      <c r="S85" s="22"/>
      <c r="T85" s="11" t="s">
        <v>56</v>
      </c>
      <c r="U85" s="20" t="s">
        <v>46</v>
      </c>
      <c r="V85" s="20" t="s">
        <v>47</v>
      </c>
      <c r="W85" s="26" t="s">
        <v>169</v>
      </c>
    </row>
    <row r="86" spans="1:23" ht="22.5" x14ac:dyDescent="0.25">
      <c r="A86" s="9" t="s">
        <v>267</v>
      </c>
      <c r="B86" s="21" t="s">
        <v>268</v>
      </c>
      <c r="C86" s="83"/>
      <c r="D86" s="28">
        <v>2</v>
      </c>
      <c r="E86" s="10" t="s">
        <v>194</v>
      </c>
      <c r="F86" s="29">
        <v>0</v>
      </c>
      <c r="G86" s="29">
        <v>0</v>
      </c>
      <c r="H86" s="29">
        <v>0</v>
      </c>
      <c r="I86" s="23">
        <v>0</v>
      </c>
      <c r="J86" s="23">
        <v>4</v>
      </c>
      <c r="K86" s="23">
        <v>0</v>
      </c>
      <c r="L86" s="80">
        <v>6</v>
      </c>
      <c r="M86" s="31" t="s">
        <v>44</v>
      </c>
      <c r="N86" s="16" t="s">
        <v>61</v>
      </c>
      <c r="O86" s="17">
        <v>113</v>
      </c>
      <c r="P86" s="18">
        <v>4</v>
      </c>
      <c r="Q86" s="16" t="s">
        <v>258</v>
      </c>
      <c r="R86" s="17">
        <v>2</v>
      </c>
      <c r="S86" s="22"/>
      <c r="T86" s="11" t="s">
        <v>56</v>
      </c>
      <c r="U86" s="20" t="s">
        <v>46</v>
      </c>
      <c r="V86" s="20" t="s">
        <v>47</v>
      </c>
      <c r="W86" s="26" t="s">
        <v>206</v>
      </c>
    </row>
    <row r="87" spans="1:23" ht="22.5" x14ac:dyDescent="0.25">
      <c r="A87" s="9" t="s">
        <v>269</v>
      </c>
      <c r="B87" s="21" t="s">
        <v>270</v>
      </c>
      <c r="C87" s="83"/>
      <c r="D87" s="28">
        <v>2</v>
      </c>
      <c r="E87" s="10" t="s">
        <v>194</v>
      </c>
      <c r="F87" s="29">
        <v>0</v>
      </c>
      <c r="G87" s="29">
        <v>0</v>
      </c>
      <c r="H87" s="29">
        <v>0</v>
      </c>
      <c r="I87" s="23">
        <v>0</v>
      </c>
      <c r="J87" s="23">
        <v>4</v>
      </c>
      <c r="K87" s="23">
        <v>0</v>
      </c>
      <c r="L87" s="80">
        <v>6</v>
      </c>
      <c r="M87" s="31" t="s">
        <v>44</v>
      </c>
      <c r="N87" s="16" t="s">
        <v>61</v>
      </c>
      <c r="O87" s="17">
        <v>113</v>
      </c>
      <c r="P87" s="18">
        <v>4</v>
      </c>
      <c r="Q87" s="16" t="s">
        <v>258</v>
      </c>
      <c r="R87" s="17">
        <v>2</v>
      </c>
      <c r="S87" s="22"/>
      <c r="T87" s="11" t="s">
        <v>56</v>
      </c>
      <c r="U87" s="20" t="s">
        <v>46</v>
      </c>
      <c r="V87" s="20" t="s">
        <v>47</v>
      </c>
      <c r="W87" s="22" t="s">
        <v>52</v>
      </c>
    </row>
    <row r="88" spans="1:23" ht="22.5" x14ac:dyDescent="0.25">
      <c r="A88" s="9" t="s">
        <v>271</v>
      </c>
      <c r="B88" s="21" t="s">
        <v>272</v>
      </c>
      <c r="C88" s="83"/>
      <c r="D88" s="28">
        <v>2</v>
      </c>
      <c r="E88" s="10" t="s">
        <v>194</v>
      </c>
      <c r="F88" s="29">
        <v>0</v>
      </c>
      <c r="G88" s="29">
        <v>0</v>
      </c>
      <c r="H88" s="29">
        <v>0</v>
      </c>
      <c r="I88" s="23">
        <v>0</v>
      </c>
      <c r="J88" s="23">
        <v>4</v>
      </c>
      <c r="K88" s="23">
        <v>0</v>
      </c>
      <c r="L88" s="80">
        <v>6</v>
      </c>
      <c r="M88" s="31" t="s">
        <v>44</v>
      </c>
      <c r="N88" s="16" t="s">
        <v>61</v>
      </c>
      <c r="O88" s="17">
        <v>113</v>
      </c>
      <c r="P88" s="18">
        <v>4</v>
      </c>
      <c r="Q88" s="16" t="s">
        <v>258</v>
      </c>
      <c r="R88" s="17">
        <v>2</v>
      </c>
      <c r="S88" s="22"/>
      <c r="T88" s="11" t="s">
        <v>56</v>
      </c>
      <c r="U88" s="20" t="s">
        <v>46</v>
      </c>
      <c r="V88" s="20" t="s">
        <v>47</v>
      </c>
      <c r="W88" s="32" t="s">
        <v>134</v>
      </c>
    </row>
    <row r="89" spans="1:23" ht="22.5" x14ac:dyDescent="0.25">
      <c r="A89" s="9" t="s">
        <v>273</v>
      </c>
      <c r="B89" s="21" t="s">
        <v>274</v>
      </c>
      <c r="C89" s="83"/>
      <c r="D89" s="28">
        <v>2</v>
      </c>
      <c r="E89" s="10" t="s">
        <v>194</v>
      </c>
      <c r="F89" s="29">
        <v>0</v>
      </c>
      <c r="G89" s="29">
        <v>0</v>
      </c>
      <c r="H89" s="29">
        <v>0</v>
      </c>
      <c r="I89" s="23">
        <v>0</v>
      </c>
      <c r="J89" s="23">
        <v>4</v>
      </c>
      <c r="K89" s="23">
        <v>0</v>
      </c>
      <c r="L89" s="80">
        <v>6</v>
      </c>
      <c r="M89" s="31" t="s">
        <v>44</v>
      </c>
      <c r="N89" s="16" t="s">
        <v>61</v>
      </c>
      <c r="O89" s="17">
        <v>113</v>
      </c>
      <c r="P89" s="18">
        <v>4</v>
      </c>
      <c r="Q89" s="16" t="s">
        <v>258</v>
      </c>
      <c r="R89" s="17">
        <v>2</v>
      </c>
      <c r="S89" s="22"/>
      <c r="T89" s="11" t="s">
        <v>56</v>
      </c>
      <c r="U89" s="20" t="s">
        <v>46</v>
      </c>
      <c r="V89" s="20" t="s">
        <v>47</v>
      </c>
      <c r="W89" s="26" t="s">
        <v>71</v>
      </c>
    </row>
    <row r="90" spans="1:23" ht="22.5" x14ac:dyDescent="0.25">
      <c r="A90" s="9" t="s">
        <v>275</v>
      </c>
      <c r="B90" s="21" t="s">
        <v>276</v>
      </c>
      <c r="C90" s="83"/>
      <c r="D90" s="28">
        <v>2</v>
      </c>
      <c r="E90" s="10" t="s">
        <v>194</v>
      </c>
      <c r="F90" s="14">
        <v>0</v>
      </c>
      <c r="G90" s="14">
        <v>0</v>
      </c>
      <c r="H90" s="14">
        <v>0</v>
      </c>
      <c r="I90" s="23">
        <v>0</v>
      </c>
      <c r="J90" s="23">
        <v>4</v>
      </c>
      <c r="K90" s="23">
        <v>0</v>
      </c>
      <c r="L90" s="80">
        <v>6</v>
      </c>
      <c r="M90" s="31" t="s">
        <v>44</v>
      </c>
      <c r="N90" s="16" t="s">
        <v>61</v>
      </c>
      <c r="O90" s="17">
        <v>113</v>
      </c>
      <c r="P90" s="18">
        <v>4</v>
      </c>
      <c r="Q90" s="16" t="s">
        <v>258</v>
      </c>
      <c r="R90" s="17">
        <v>2</v>
      </c>
      <c r="S90" s="9"/>
      <c r="T90" s="11" t="s">
        <v>56</v>
      </c>
      <c r="U90" s="20" t="s">
        <v>46</v>
      </c>
      <c r="V90" s="20" t="s">
        <v>47</v>
      </c>
      <c r="W90" s="22" t="s">
        <v>63</v>
      </c>
    </row>
    <row r="91" spans="1:23" ht="22.5" x14ac:dyDescent="0.25">
      <c r="A91" s="9" t="s">
        <v>277</v>
      </c>
      <c r="B91" s="21" t="s">
        <v>278</v>
      </c>
      <c r="C91" s="83"/>
      <c r="D91" s="28">
        <v>2</v>
      </c>
      <c r="E91" s="10" t="s">
        <v>194</v>
      </c>
      <c r="F91" s="29">
        <v>0</v>
      </c>
      <c r="G91" s="29">
        <v>0</v>
      </c>
      <c r="H91" s="29">
        <v>0</v>
      </c>
      <c r="I91" s="23">
        <v>0</v>
      </c>
      <c r="J91" s="23">
        <v>4</v>
      </c>
      <c r="K91" s="23">
        <v>0</v>
      </c>
      <c r="L91" s="80">
        <v>6</v>
      </c>
      <c r="M91" s="31" t="s">
        <v>44</v>
      </c>
      <c r="N91" s="16" t="s">
        <v>61</v>
      </c>
      <c r="O91" s="17">
        <v>113</v>
      </c>
      <c r="P91" s="18">
        <v>4</v>
      </c>
      <c r="Q91" s="16" t="s">
        <v>258</v>
      </c>
      <c r="R91" s="17">
        <v>2</v>
      </c>
      <c r="S91" s="33"/>
      <c r="T91" s="11" t="s">
        <v>56</v>
      </c>
      <c r="U91" s="20" t="s">
        <v>46</v>
      </c>
      <c r="V91" s="20" t="s">
        <v>47</v>
      </c>
      <c r="W91" s="32" t="s">
        <v>134</v>
      </c>
    </row>
    <row r="92" spans="1:23" ht="22.5" x14ac:dyDescent="0.25">
      <c r="A92" s="9" t="s">
        <v>279</v>
      </c>
      <c r="B92" s="21" t="s">
        <v>280</v>
      </c>
      <c r="C92" s="83"/>
      <c r="D92" s="28">
        <v>2</v>
      </c>
      <c r="E92" s="10" t="s">
        <v>194</v>
      </c>
      <c r="F92" s="14">
        <v>0</v>
      </c>
      <c r="G92" s="14">
        <v>0</v>
      </c>
      <c r="H92" s="14">
        <v>0</v>
      </c>
      <c r="I92" s="23">
        <v>0</v>
      </c>
      <c r="J92" s="23">
        <v>4</v>
      </c>
      <c r="K92" s="23">
        <v>0</v>
      </c>
      <c r="L92" s="80">
        <v>6</v>
      </c>
      <c r="M92" s="31" t="s">
        <v>44</v>
      </c>
      <c r="N92" s="16" t="s">
        <v>61</v>
      </c>
      <c r="O92" s="17">
        <v>113</v>
      </c>
      <c r="P92" s="18">
        <v>4</v>
      </c>
      <c r="Q92" s="16" t="s">
        <v>258</v>
      </c>
      <c r="R92" s="17">
        <v>2</v>
      </c>
      <c r="S92" s="33"/>
      <c r="T92" s="11" t="s">
        <v>56</v>
      </c>
      <c r="U92" s="20" t="s">
        <v>46</v>
      </c>
      <c r="V92" s="20" t="s">
        <v>47</v>
      </c>
      <c r="W92" s="26" t="s">
        <v>75</v>
      </c>
    </row>
    <row r="93" spans="1:23" ht="22.5" x14ac:dyDescent="0.25">
      <c r="A93" s="11" t="s">
        <v>281</v>
      </c>
      <c r="B93" s="52" t="s">
        <v>282</v>
      </c>
      <c r="C93" s="82"/>
      <c r="D93" s="28">
        <v>5</v>
      </c>
      <c r="E93" s="11" t="s">
        <v>29</v>
      </c>
      <c r="F93" s="14">
        <v>0</v>
      </c>
      <c r="G93" s="14">
        <v>0</v>
      </c>
      <c r="H93" s="14">
        <v>0</v>
      </c>
      <c r="I93" s="23">
        <v>0</v>
      </c>
      <c r="J93" s="23">
        <v>10</v>
      </c>
      <c r="K93" s="23">
        <v>0</v>
      </c>
      <c r="L93" s="24">
        <v>6</v>
      </c>
      <c r="M93" s="31" t="s">
        <v>30</v>
      </c>
      <c r="N93" s="32" t="s">
        <v>126</v>
      </c>
      <c r="O93" s="18">
        <v>21</v>
      </c>
      <c r="P93" s="18">
        <v>2</v>
      </c>
      <c r="Q93" s="32" t="s">
        <v>32</v>
      </c>
      <c r="R93" s="17">
        <v>11</v>
      </c>
      <c r="S93" s="11" t="s">
        <v>283</v>
      </c>
      <c r="T93" s="11" t="s">
        <v>56</v>
      </c>
      <c r="U93" s="57" t="s">
        <v>46</v>
      </c>
      <c r="V93" s="20" t="s">
        <v>284</v>
      </c>
      <c r="W93" s="32" t="s">
        <v>315</v>
      </c>
    </row>
    <row r="94" spans="1:23" ht="33.75" x14ac:dyDescent="0.25">
      <c r="A94" s="11" t="s">
        <v>285</v>
      </c>
      <c r="B94" s="52" t="s">
        <v>286</v>
      </c>
      <c r="C94" s="11" t="s">
        <v>219</v>
      </c>
      <c r="D94" s="28">
        <v>3</v>
      </c>
      <c r="E94" s="11" t="s">
        <v>29</v>
      </c>
      <c r="F94" s="14">
        <v>0</v>
      </c>
      <c r="G94" s="14">
        <v>0</v>
      </c>
      <c r="H94" s="14">
        <v>0</v>
      </c>
      <c r="I94" s="23">
        <v>0</v>
      </c>
      <c r="J94" s="23">
        <v>10</v>
      </c>
      <c r="K94" s="23">
        <v>0</v>
      </c>
      <c r="L94" s="24">
        <v>6</v>
      </c>
      <c r="M94" s="31" t="s">
        <v>30</v>
      </c>
      <c r="N94" s="32" t="s">
        <v>126</v>
      </c>
      <c r="O94" s="18">
        <v>21</v>
      </c>
      <c r="P94" s="18">
        <v>2</v>
      </c>
      <c r="Q94" s="32" t="s">
        <v>32</v>
      </c>
      <c r="R94" s="17">
        <v>11</v>
      </c>
      <c r="S94" s="11" t="s">
        <v>287</v>
      </c>
      <c r="T94" s="11" t="s">
        <v>56</v>
      </c>
      <c r="U94" s="57" t="s">
        <v>46</v>
      </c>
      <c r="V94" s="20" t="s">
        <v>222</v>
      </c>
      <c r="W94" s="32" t="s">
        <v>134</v>
      </c>
    </row>
    <row r="95" spans="1:23" ht="33.75" x14ac:dyDescent="0.25">
      <c r="A95" s="11" t="s">
        <v>288</v>
      </c>
      <c r="B95" s="52" t="s">
        <v>289</v>
      </c>
      <c r="C95" s="32"/>
      <c r="D95" s="28">
        <v>2</v>
      </c>
      <c r="E95" s="11" t="s">
        <v>29</v>
      </c>
      <c r="F95" s="14">
        <v>0</v>
      </c>
      <c r="G95" s="14">
        <v>0</v>
      </c>
      <c r="H95" s="14">
        <v>0</v>
      </c>
      <c r="I95" s="23">
        <v>0</v>
      </c>
      <c r="J95" s="23">
        <v>10</v>
      </c>
      <c r="K95" s="23">
        <v>0</v>
      </c>
      <c r="L95" s="24">
        <v>6</v>
      </c>
      <c r="M95" s="31" t="s">
        <v>44</v>
      </c>
      <c r="N95" s="32" t="s">
        <v>126</v>
      </c>
      <c r="O95" s="18">
        <v>21</v>
      </c>
      <c r="P95" s="18">
        <v>2</v>
      </c>
      <c r="Q95" s="32" t="s">
        <v>45</v>
      </c>
      <c r="R95" s="12">
        <v>10</v>
      </c>
      <c r="S95" s="11" t="s">
        <v>290</v>
      </c>
      <c r="T95" s="11" t="s">
        <v>88</v>
      </c>
      <c r="U95" s="57" t="s">
        <v>46</v>
      </c>
      <c r="V95" s="10" t="s">
        <v>156</v>
      </c>
      <c r="W95" s="32" t="s">
        <v>142</v>
      </c>
    </row>
    <row r="96" spans="1:23" ht="22.5" x14ac:dyDescent="0.25">
      <c r="A96" s="11" t="s">
        <v>291</v>
      </c>
      <c r="B96" s="52" t="s">
        <v>292</v>
      </c>
      <c r="C96" s="56"/>
      <c r="D96" s="28">
        <v>5</v>
      </c>
      <c r="E96" s="16" t="s">
        <v>194</v>
      </c>
      <c r="F96" s="14">
        <v>0</v>
      </c>
      <c r="G96" s="14">
        <v>0</v>
      </c>
      <c r="H96" s="14">
        <v>0</v>
      </c>
      <c r="I96" s="29">
        <v>0</v>
      </c>
      <c r="J96" s="29">
        <v>2</v>
      </c>
      <c r="K96" s="29">
        <v>0</v>
      </c>
      <c r="L96" s="30">
        <v>6</v>
      </c>
      <c r="M96" s="74" t="s">
        <v>30</v>
      </c>
      <c r="N96" s="32" t="s">
        <v>234</v>
      </c>
      <c r="O96" s="18">
        <v>10</v>
      </c>
      <c r="P96" s="18">
        <v>1</v>
      </c>
      <c r="Q96" s="32"/>
      <c r="R96" s="18"/>
      <c r="S96" s="11"/>
      <c r="T96" s="82" t="s">
        <v>56</v>
      </c>
      <c r="U96" s="57" t="s">
        <v>46</v>
      </c>
      <c r="V96" s="20" t="s">
        <v>183</v>
      </c>
      <c r="W96" s="32" t="s">
        <v>134</v>
      </c>
    </row>
    <row r="97" spans="1:23" ht="33.75" x14ac:dyDescent="0.25">
      <c r="A97" s="11" t="s">
        <v>293</v>
      </c>
      <c r="B97" s="52" t="s">
        <v>294</v>
      </c>
      <c r="C97" s="84"/>
      <c r="D97" s="28">
        <v>10</v>
      </c>
      <c r="E97" s="16"/>
      <c r="F97" s="14"/>
      <c r="G97" s="14"/>
      <c r="H97" s="14"/>
      <c r="I97" s="23"/>
      <c r="J97" s="23"/>
      <c r="K97" s="23"/>
      <c r="L97" s="80"/>
      <c r="M97" s="31" t="s">
        <v>295</v>
      </c>
      <c r="N97" s="82" t="s">
        <v>296</v>
      </c>
      <c r="O97" s="18">
        <v>10</v>
      </c>
      <c r="P97" s="18">
        <v>1</v>
      </c>
      <c r="Q97" s="16"/>
      <c r="R97" s="17"/>
      <c r="S97" s="85"/>
      <c r="T97" s="82"/>
      <c r="U97" s="57"/>
      <c r="V97" s="57"/>
      <c r="W97" s="32"/>
    </row>
    <row r="98" spans="1:23" ht="22.5" x14ac:dyDescent="0.25">
      <c r="A98" s="86" t="s">
        <v>297</v>
      </c>
      <c r="B98" s="89" t="s">
        <v>298</v>
      </c>
      <c r="C98" s="87"/>
      <c r="D98" s="88">
        <v>0</v>
      </c>
      <c r="E98" s="86" t="s">
        <v>299</v>
      </c>
      <c r="F98" s="87"/>
      <c r="G98" s="87"/>
      <c r="H98" s="87"/>
      <c r="I98" s="87"/>
      <c r="J98" s="87"/>
      <c r="K98" s="87"/>
      <c r="L98" s="88">
        <v>6</v>
      </c>
      <c r="M98" s="86" t="s">
        <v>30</v>
      </c>
      <c r="N98" s="86" t="s">
        <v>299</v>
      </c>
      <c r="O98" s="88">
        <v>0</v>
      </c>
      <c r="P98" s="88">
        <v>1</v>
      </c>
      <c r="Q98" s="87"/>
      <c r="R98" s="87"/>
      <c r="S98" s="87"/>
      <c r="T98" s="87"/>
      <c r="U98" s="86" t="s">
        <v>46</v>
      </c>
      <c r="V98" s="87"/>
      <c r="W98" s="89" t="s">
        <v>300</v>
      </c>
    </row>
    <row r="99" spans="1:23" ht="13.5" customHeight="1" x14ac:dyDescent="0.25">
      <c r="A99" s="90"/>
      <c r="B99" s="91"/>
      <c r="C99" s="90"/>
      <c r="D99" s="92"/>
      <c r="E99" s="90"/>
      <c r="F99" s="92"/>
      <c r="G99" s="92"/>
      <c r="H99" s="92"/>
      <c r="I99" s="92"/>
      <c r="J99" s="92"/>
      <c r="K99" s="92"/>
      <c r="L99" s="93"/>
      <c r="M99" s="91"/>
      <c r="N99" s="94"/>
      <c r="O99" s="95"/>
      <c r="P99" s="95"/>
      <c r="Q99" s="94"/>
      <c r="R99" s="95"/>
      <c r="S99" s="90"/>
      <c r="T99" s="96"/>
      <c r="U99" s="96"/>
      <c r="V99" s="97"/>
      <c r="W99" s="97"/>
    </row>
    <row r="100" spans="1:23" ht="15.75" customHeight="1" x14ac:dyDescent="0.25">
      <c r="A100" s="138" t="s">
        <v>304</v>
      </c>
      <c r="B100" s="139"/>
      <c r="C100" s="139"/>
      <c r="D100" s="140"/>
      <c r="E100" s="139"/>
      <c r="F100" s="139"/>
      <c r="G100" s="139"/>
      <c r="H100" s="139"/>
      <c r="I100" s="139"/>
      <c r="J100" s="139"/>
      <c r="K100" s="139"/>
      <c r="L100" s="140"/>
      <c r="M100" s="139"/>
      <c r="N100" s="139"/>
      <c r="O100" s="139"/>
      <c r="P100" s="139"/>
      <c r="Q100" s="141"/>
      <c r="R100" s="139"/>
      <c r="S100" s="139"/>
      <c r="T100" s="139"/>
      <c r="U100" s="139"/>
      <c r="V100" s="139"/>
      <c r="W100" s="139"/>
    </row>
    <row r="101" spans="1:23" ht="13.5" customHeight="1" x14ac:dyDescent="0.25">
      <c r="A101" s="138" t="s">
        <v>305</v>
      </c>
      <c r="B101" s="142"/>
      <c r="C101" s="138"/>
      <c r="D101" s="143"/>
      <c r="E101" s="138"/>
      <c r="F101" s="143"/>
      <c r="G101" s="143"/>
      <c r="H101" s="143"/>
      <c r="I101" s="143"/>
      <c r="J101" s="143"/>
      <c r="K101" s="143"/>
      <c r="L101" s="144"/>
      <c r="M101" s="142"/>
      <c r="N101" s="138"/>
      <c r="O101" s="143"/>
      <c r="P101" s="99"/>
      <c r="Q101" s="145"/>
      <c r="R101" s="99"/>
      <c r="S101" s="90"/>
      <c r="T101" s="96"/>
      <c r="U101" s="96"/>
      <c r="V101" s="97"/>
      <c r="W101" s="97"/>
    </row>
    <row r="102" spans="1:23" ht="13.5" customHeight="1" x14ac:dyDescent="0.25">
      <c r="A102" s="146" t="s">
        <v>306</v>
      </c>
      <c r="B102" s="147"/>
      <c r="C102" s="146"/>
      <c r="D102" s="143"/>
      <c r="E102" s="146"/>
      <c r="F102" s="148"/>
      <c r="G102" s="148"/>
      <c r="H102" s="148"/>
      <c r="I102" s="148"/>
      <c r="J102" s="148"/>
      <c r="K102" s="148"/>
      <c r="L102" s="149"/>
      <c r="M102" s="147"/>
      <c r="N102" s="146"/>
      <c r="O102" s="148"/>
      <c r="P102" s="99"/>
      <c r="Q102" s="145"/>
      <c r="R102" s="99"/>
      <c r="S102" s="90"/>
      <c r="T102" s="96"/>
      <c r="U102" s="96"/>
      <c r="V102" s="97"/>
      <c r="W102" s="97"/>
    </row>
    <row r="103" spans="1:23" ht="13.5" customHeight="1" x14ac:dyDescent="0.25">
      <c r="A103" s="146" t="s">
        <v>307</v>
      </c>
      <c r="B103" s="147"/>
      <c r="C103" s="146"/>
      <c r="D103" s="143"/>
      <c r="E103" s="146"/>
      <c r="F103" s="148"/>
      <c r="G103" s="148"/>
      <c r="H103" s="148"/>
      <c r="I103" s="148"/>
      <c r="J103" s="148"/>
      <c r="K103" s="148"/>
      <c r="L103" s="149"/>
      <c r="M103" s="147"/>
      <c r="N103" s="146"/>
      <c r="O103" s="148"/>
      <c r="P103" s="99"/>
      <c r="Q103" s="145"/>
      <c r="R103" s="99"/>
      <c r="S103" s="90"/>
      <c r="T103" s="96"/>
      <c r="U103" s="96"/>
      <c r="V103" s="97"/>
      <c r="W103" s="97"/>
    </row>
    <row r="104" spans="1:23" ht="13.5" customHeight="1" x14ac:dyDescent="0.25">
      <c r="A104" s="150" t="s">
        <v>308</v>
      </c>
      <c r="B104" s="142"/>
      <c r="C104" s="138"/>
      <c r="D104" s="143"/>
      <c r="E104" s="138"/>
      <c r="F104" s="143"/>
      <c r="G104" s="143"/>
      <c r="H104" s="143"/>
      <c r="I104" s="143"/>
      <c r="J104" s="143"/>
      <c r="K104" s="143"/>
      <c r="L104" s="144"/>
      <c r="M104" s="142"/>
      <c r="N104" s="138"/>
      <c r="O104" s="143"/>
      <c r="P104" s="99"/>
      <c r="Q104" s="145"/>
      <c r="R104" s="99"/>
      <c r="S104" s="90"/>
      <c r="T104" s="96"/>
      <c r="U104" s="96"/>
      <c r="V104" s="97"/>
      <c r="W104" s="97"/>
    </row>
    <row r="105" spans="1:23" ht="13.5" customHeight="1" x14ac:dyDescent="0.25">
      <c r="A105" s="138" t="s">
        <v>301</v>
      </c>
      <c r="B105" s="98"/>
      <c r="C105" s="98"/>
      <c r="D105" s="99"/>
      <c r="E105" s="98"/>
      <c r="F105" s="98"/>
      <c r="G105" s="98"/>
      <c r="H105" s="98"/>
      <c r="I105" s="98"/>
      <c r="J105" s="98"/>
      <c r="K105" s="98"/>
      <c r="L105" s="100"/>
      <c r="M105" s="101"/>
      <c r="N105" s="98"/>
      <c r="O105" s="92"/>
      <c r="P105" s="92"/>
      <c r="Q105" s="94"/>
      <c r="R105" s="92"/>
      <c r="S105" s="90"/>
      <c r="T105" s="96"/>
      <c r="U105" s="96"/>
      <c r="V105" s="97"/>
      <c r="W105" s="97"/>
    </row>
    <row r="106" spans="1:23" ht="13.5" customHeight="1" x14ac:dyDescent="0.25">
      <c r="A106" s="98"/>
      <c r="B106" s="98"/>
      <c r="C106" s="98"/>
      <c r="D106" s="99"/>
      <c r="E106" s="98"/>
      <c r="F106" s="98"/>
      <c r="G106" s="98"/>
      <c r="H106" s="98"/>
      <c r="I106" s="98"/>
      <c r="J106" s="98"/>
      <c r="K106" s="98"/>
      <c r="L106" s="100"/>
      <c r="M106" s="101"/>
      <c r="N106" s="98"/>
      <c r="O106" s="92"/>
      <c r="P106" s="92"/>
      <c r="Q106" s="94"/>
      <c r="R106" s="92"/>
      <c r="S106" s="90"/>
      <c r="T106" s="96"/>
      <c r="U106" s="96"/>
      <c r="V106" s="97"/>
      <c r="W106" s="97"/>
    </row>
    <row r="107" spans="1:23" ht="13.5" customHeight="1" x14ac:dyDescent="0.25">
      <c r="A107" s="90"/>
      <c r="B107" s="91"/>
      <c r="C107" s="90"/>
      <c r="D107" s="92"/>
      <c r="E107" s="90"/>
      <c r="F107" s="92"/>
      <c r="G107" s="92"/>
      <c r="H107" s="92"/>
      <c r="I107" s="92"/>
      <c r="J107" s="92"/>
      <c r="K107" s="92"/>
      <c r="L107" s="93"/>
      <c r="M107" s="91"/>
      <c r="N107" s="94"/>
      <c r="O107" s="92"/>
      <c r="P107" s="92"/>
      <c r="Q107" s="94"/>
      <c r="R107" s="92"/>
      <c r="S107" s="90"/>
      <c r="T107" s="96"/>
      <c r="U107" s="96"/>
      <c r="V107" s="97"/>
      <c r="W107" s="97"/>
    </row>
    <row r="108" spans="1:23" ht="13.5" customHeight="1" x14ac:dyDescent="0.25">
      <c r="A108" s="102"/>
      <c r="B108" s="103"/>
      <c r="C108" s="104"/>
      <c r="D108" s="105"/>
      <c r="E108" s="106"/>
      <c r="F108" s="106"/>
      <c r="G108" s="106"/>
      <c r="H108" s="106"/>
      <c r="I108" s="107"/>
      <c r="J108" s="108"/>
      <c r="K108" s="109"/>
      <c r="L108" s="110"/>
      <c r="M108" s="110"/>
      <c r="N108" s="111"/>
      <c r="O108" s="112"/>
      <c r="P108" s="106"/>
      <c r="Q108" s="94"/>
      <c r="R108" s="92"/>
      <c r="S108" s="113"/>
      <c r="T108" s="114"/>
      <c r="U108" s="114"/>
      <c r="V108" s="97"/>
      <c r="W108" s="97"/>
    </row>
    <row r="109" spans="1:23" ht="13.5" customHeight="1" x14ac:dyDescent="0.25">
      <c r="A109" s="102" t="s">
        <v>302</v>
      </c>
      <c r="B109" s="103"/>
      <c r="C109" s="104"/>
      <c r="D109" s="106"/>
      <c r="E109" s="104"/>
      <c r="F109" s="106"/>
      <c r="G109" s="106"/>
      <c r="H109" s="106"/>
      <c r="I109" s="106"/>
      <c r="J109" s="106"/>
      <c r="K109" s="106"/>
      <c r="L109" s="115"/>
      <c r="M109" s="116"/>
      <c r="N109" s="97"/>
      <c r="O109" s="106"/>
      <c r="P109" s="106"/>
      <c r="Q109" s="117"/>
      <c r="R109" s="105"/>
      <c r="S109" s="104"/>
      <c r="T109" s="104"/>
      <c r="U109" s="104"/>
      <c r="V109" s="97"/>
      <c r="W109" s="97"/>
    </row>
    <row r="110" spans="1:23" ht="13.5" customHeight="1" x14ac:dyDescent="0.25">
      <c r="A110" s="118" t="s">
        <v>303</v>
      </c>
      <c r="B110" s="101"/>
      <c r="C110" s="96"/>
      <c r="D110" s="99"/>
      <c r="E110" s="99"/>
      <c r="F110" s="99"/>
      <c r="G110" s="109"/>
      <c r="H110" s="119"/>
      <c r="I110" s="120"/>
      <c r="J110" s="107"/>
      <c r="K110" s="92"/>
      <c r="L110" s="115"/>
      <c r="M110" s="110"/>
      <c r="N110" s="121"/>
      <c r="O110" s="107"/>
      <c r="P110" s="95"/>
      <c r="Q110" s="94"/>
      <c r="R110" s="92"/>
      <c r="S110" s="122"/>
      <c r="T110" s="123"/>
      <c r="U110" s="123"/>
      <c r="V110" s="97"/>
      <c r="W110" s="97"/>
    </row>
    <row r="111" spans="1:23" ht="13.5" customHeight="1" x14ac:dyDescent="0.25">
      <c r="A111" s="124"/>
      <c r="B111" s="91"/>
      <c r="C111" s="92"/>
      <c r="D111" s="95"/>
      <c r="E111" s="95"/>
      <c r="F111" s="95"/>
      <c r="G111" s="125"/>
      <c r="H111" s="119"/>
      <c r="I111" s="120"/>
      <c r="J111" s="107"/>
      <c r="K111" s="92"/>
      <c r="L111" s="115"/>
      <c r="M111" s="110"/>
      <c r="N111" s="121"/>
      <c r="O111" s="107"/>
      <c r="P111" s="95"/>
      <c r="Q111" s="94"/>
      <c r="R111" s="92"/>
      <c r="S111" s="122"/>
      <c r="T111" s="123"/>
      <c r="U111" s="123"/>
      <c r="V111" s="97"/>
      <c r="W111" s="97"/>
    </row>
  </sheetData>
  <sheetProtection algorithmName="SHA-512" hashValue="Y+58kzNga28nfP6FLd/z0xLeu5QsUiQEZ6Wwavszfw9ggLnWLPfxa0UiK9o6xoHUbV5EWDCLYsNa0egLeLYkaQ==" saltValue="GvAsBIxFLxWTE0TYpwz9Xg==" spinCount="100000" sheet="1" objects="1" scenarios="1" selectLockedCells="1" autoFilter="0" selectUnlockedCells="1"/>
  <autoFilter ref="A5:W98"/>
  <mergeCells count="4">
    <mergeCell ref="A1:W1"/>
    <mergeCell ref="A2:W2"/>
    <mergeCell ref="A3:W3"/>
    <mergeCell ref="A4:W4"/>
  </mergeCells>
  <dataValidations count="8">
    <dataValidation type="list" allowBlank="1" showInputMessage="1" showErrorMessage="1" sqref="C99 C105:C111 C10">
      <formula1>Felvétele</formula1>
    </dataValidation>
    <dataValidation type="list" allowBlank="1" showInputMessage="1" showErrorMessage="1" sqref="D99 D105:D111 E98 E5:E96">
      <formula1>Tárgykövetelmény</formula1>
    </dataValidation>
    <dataValidation type="list" allowBlank="1" showInputMessage="1" showErrorMessage="1" sqref="F99 I12:K27 F105:F111 I96:K96 I6:K10 I29:K47 I49:K49 I78:K79 I65:K69 I75:K75 I72:K73 I52:K55">
      <formula1>FélévesÓraszám</formula1>
    </dataValidation>
    <dataValidation type="list" allowBlank="1" showInputMessage="1" showErrorMessage="1" sqref="G99 G105:G111 L98 L5:L96">
      <formula1>FélévSzám</formula1>
    </dataValidation>
    <dataValidation type="list" allowBlank="1" showInputMessage="1" showErrorMessage="1" sqref="P99 P101:P111">
      <formula1>SzabadonVálasztható</formula1>
    </dataValidation>
    <dataValidation type="list" allowBlank="1" showInputMessage="1" showErrorMessage="1" sqref="U98 U5:U96">
      <formula1>MeghirdetőIntézet</formula1>
    </dataValidation>
    <dataValidation type="list" allowBlank="1" showInputMessage="1" showErrorMessage="1" sqref="E99 E105:E111 F98:H98 F5:H96">
      <formula1>HetiÓraszám</formula1>
    </dataValidation>
    <dataValidation type="list" allowBlank="1" showInputMessage="1" showErrorMessage="1" sqref="H99 M98:N98 H105:H111 M5:M96">
      <formula1>TárgyfelvételTípusa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H13" sqref="H13"/>
    </sheetView>
  </sheetViews>
  <sheetFormatPr defaultRowHeight="15" x14ac:dyDescent="0.25"/>
  <cols>
    <col min="1" max="1" width="37.42578125" bestFit="1" customWidth="1"/>
    <col min="2" max="3" width="13.85546875" customWidth="1"/>
    <col min="4" max="4" width="29.7109375" bestFit="1" customWidth="1"/>
    <col min="5" max="5" width="13.85546875" customWidth="1"/>
  </cols>
  <sheetData>
    <row r="1" spans="1:6" ht="54" x14ac:dyDescent="0.25">
      <c r="A1" s="151" t="s">
        <v>309</v>
      </c>
      <c r="B1" s="151" t="s">
        <v>310</v>
      </c>
      <c r="C1" s="151" t="s">
        <v>311</v>
      </c>
      <c r="D1" s="151" t="s">
        <v>312</v>
      </c>
      <c r="E1" s="151" t="s">
        <v>313</v>
      </c>
      <c r="F1" s="152"/>
    </row>
    <row r="2" spans="1:6" x14ac:dyDescent="0.25">
      <c r="A2" s="168" t="s">
        <v>31</v>
      </c>
      <c r="B2" s="170">
        <v>26</v>
      </c>
      <c r="C2" s="170">
        <v>2</v>
      </c>
      <c r="D2" s="153" t="s">
        <v>32</v>
      </c>
      <c r="E2" s="154">
        <v>14</v>
      </c>
      <c r="F2" s="155"/>
    </row>
    <row r="3" spans="1:6" x14ac:dyDescent="0.25">
      <c r="A3" s="169"/>
      <c r="B3" s="171"/>
      <c r="C3" s="171"/>
      <c r="D3" s="153" t="s">
        <v>45</v>
      </c>
      <c r="E3" s="154">
        <v>12</v>
      </c>
      <c r="F3" s="155"/>
    </row>
    <row r="4" spans="1:6" x14ac:dyDescent="0.25">
      <c r="A4" s="168" t="s">
        <v>61</v>
      </c>
      <c r="B4" s="170">
        <v>113</v>
      </c>
      <c r="C4" s="170">
        <v>4</v>
      </c>
      <c r="D4" s="153" t="s">
        <v>32</v>
      </c>
      <c r="E4" s="154">
        <v>102</v>
      </c>
      <c r="F4" s="155"/>
    </row>
    <row r="5" spans="1:6" x14ac:dyDescent="0.25">
      <c r="A5" s="169"/>
      <c r="B5" s="171"/>
      <c r="C5" s="171"/>
      <c r="D5" s="153" t="s">
        <v>45</v>
      </c>
      <c r="E5" s="154">
        <v>7</v>
      </c>
      <c r="F5" s="155"/>
    </row>
    <row r="6" spans="1:6" x14ac:dyDescent="0.25">
      <c r="A6" s="169"/>
      <c r="B6" s="171"/>
      <c r="C6" s="171"/>
      <c r="D6" s="153" t="s">
        <v>195</v>
      </c>
      <c r="E6" s="154">
        <v>2</v>
      </c>
      <c r="F6" s="155"/>
    </row>
    <row r="7" spans="1:6" x14ac:dyDescent="0.25">
      <c r="A7" s="169"/>
      <c r="B7" s="171"/>
      <c r="C7" s="171"/>
      <c r="D7" s="153" t="s">
        <v>258</v>
      </c>
      <c r="E7" s="154">
        <v>2</v>
      </c>
      <c r="F7" s="155"/>
    </row>
    <row r="8" spans="1:6" x14ac:dyDescent="0.25">
      <c r="A8" s="168" t="s">
        <v>126</v>
      </c>
      <c r="B8" s="170">
        <v>21</v>
      </c>
      <c r="C8" s="170">
        <v>2</v>
      </c>
      <c r="D8" s="153" t="s">
        <v>32</v>
      </c>
      <c r="E8" s="154">
        <v>11</v>
      </c>
      <c r="F8" s="155"/>
    </row>
    <row r="9" spans="1:6" x14ac:dyDescent="0.25">
      <c r="A9" s="169"/>
      <c r="B9" s="171"/>
      <c r="C9" s="171"/>
      <c r="D9" s="153" t="s">
        <v>45</v>
      </c>
      <c r="E9" s="154">
        <v>10</v>
      </c>
      <c r="F9" s="155"/>
    </row>
    <row r="10" spans="1:6" x14ac:dyDescent="0.25">
      <c r="A10" s="156" t="s">
        <v>234</v>
      </c>
      <c r="B10" s="154">
        <v>10</v>
      </c>
      <c r="C10" s="154">
        <v>0</v>
      </c>
      <c r="D10" s="153"/>
      <c r="E10" s="154"/>
      <c r="F10" s="155"/>
    </row>
    <row r="11" spans="1:6" x14ac:dyDescent="0.25">
      <c r="A11" s="156" t="s">
        <v>296</v>
      </c>
      <c r="B11" s="154">
        <v>10</v>
      </c>
      <c r="C11" s="154">
        <v>1</v>
      </c>
      <c r="D11" s="153"/>
      <c r="E11" s="154"/>
      <c r="F11" s="155"/>
    </row>
    <row r="12" spans="1:6" x14ac:dyDescent="0.25">
      <c r="A12" s="156" t="s">
        <v>299</v>
      </c>
      <c r="B12" s="154">
        <v>0</v>
      </c>
      <c r="C12" s="154">
        <v>1</v>
      </c>
      <c r="D12" s="153"/>
      <c r="E12" s="154"/>
      <c r="F12" s="155"/>
    </row>
    <row r="13" spans="1:6" x14ac:dyDescent="0.25">
      <c r="A13" s="157" t="s">
        <v>314</v>
      </c>
      <c r="B13" s="158">
        <f>SUM(B2:B12)</f>
        <v>180</v>
      </c>
      <c r="C13" s="155"/>
      <c r="D13" s="155"/>
      <c r="E13" s="155"/>
      <c r="F13" s="155"/>
    </row>
  </sheetData>
  <sheetProtection algorithmName="SHA-512" hashValue="8r/zuIBOwvMoslAeBDoTyjndgwVwNQAUnUmwC9Ib52IN9z961qWZp4+SpnoiNrytlcn63fwlx+pbub3kTegv+Q==" saltValue="MezHYw2dls1JTMXng0D/yQ==" spinCount="100000" sheet="1" objects="1" scenarios="1" selectLockedCells="1" selectUnlockedCells="1"/>
  <mergeCells count="9">
    <mergeCell ref="A8:A9"/>
    <mergeCell ref="B8:B9"/>
    <mergeCell ref="C8:C9"/>
    <mergeCell ref="A2:A3"/>
    <mergeCell ref="B2:B3"/>
    <mergeCell ref="C2:C3"/>
    <mergeCell ref="A4:A7"/>
    <mergeCell ref="B4:B7"/>
    <mergeCell ref="C4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HALH-KL-A-2025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2025-04-24T08:54:08Z</dcterms:created>
  <dcterms:modified xsi:type="dcterms:W3CDTF">2025-10-17T08:02:04Z</dcterms:modified>
</cp:coreProperties>
</file>