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\HTK\"/>
    </mc:Choice>
  </mc:AlternateContent>
  <bookViews>
    <workbookView xWindow="0" yWindow="0" windowWidth="28800" windowHeight="12300"/>
  </bookViews>
  <sheets>
    <sheet name="HMLH-XHN2-F-2025" sheetId="1" r:id="rId1"/>
    <sheet name="Kreditösszesítés" sheetId="2" r:id="rId2"/>
  </sheets>
  <externalReferences>
    <externalReference r:id="rId3"/>
  </externalReferences>
  <definedNames>
    <definedName name="_xlnm._FilterDatabase" localSheetId="0" hidden="1">'HMLH-XHN2-F-2025'!$A$5:$W$5</definedName>
    <definedName name="FélévesÓraszám">[1]Munka2!$C$25:$C$75</definedName>
    <definedName name="FélévSzám">[1]Munka2!$C$76:$C$88</definedName>
    <definedName name="Felvétele">[1]Munka2!$C$2:$C$3</definedName>
    <definedName name="HetiÓraszám">[1]Munka2!$C$14:$C$24</definedName>
    <definedName name="MeghirdetőIntézet">[1]Munka2!$C$95:$C$113</definedName>
    <definedName name="SzabadonVálasztható">[1]Munka2!$C$93:$C$94</definedName>
    <definedName name="TárgyfelvételTípusa">[1]Munka2!$C$89:$C$92</definedName>
    <definedName name="Tárgykövetelmény">[1]Munka2!$C$4:$C$13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</calcChain>
</file>

<file path=xl/sharedStrings.xml><?xml version="1.0" encoding="utf-8"?>
<sst xmlns="http://schemas.openxmlformats.org/spreadsheetml/2006/main" count="219" uniqueCount="116">
  <si>
    <t>HITTANÁR-NEVELŐTANÁR TANTERV (2 féléves főiskolai szintű hittanár végzettségre épülő képzés)</t>
  </si>
  <si>
    <t>HMLH-XHN2</t>
  </si>
  <si>
    <t>LEVELEZŐ TAGOZAT</t>
  </si>
  <si>
    <t>Érvényes a 2025/2026. tanévtől</t>
  </si>
  <si>
    <t>Tárgykód</t>
  </si>
  <si>
    <t>Tárgynév</t>
  </si>
  <si>
    <t>Előkövetelmény</t>
  </si>
  <si>
    <t>Tárgy kredit</t>
  </si>
  <si>
    <t>Tárgykövetelmény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</si>
  <si>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</si>
  <si>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</si>
  <si>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</si>
  <si>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</si>
  <si>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</si>
  <si>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</si>
  <si>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</si>
  <si>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</si>
  <si>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</si>
  <si>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</si>
  <si>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</si>
  <si>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</si>
  <si>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</si>
  <si>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Ekvivalencia</t>
  </si>
  <si>
    <t>Megjegyzés</t>
  </si>
  <si>
    <t>Meghirdető intézet</t>
  </si>
  <si>
    <t>Mely szakokon</t>
  </si>
  <si>
    <t>Tárgy-/Ismeretkör felelős</t>
  </si>
  <si>
    <t>HXXOKO0002AX</t>
  </si>
  <si>
    <t>Patrológia I. Az óker. irodalom története 325-ig</t>
  </si>
  <si>
    <t>Kollokvium</t>
  </si>
  <si>
    <t>Kötelező</t>
  </si>
  <si>
    <t>Szakterületi ismeret</t>
  </si>
  <si>
    <t>A,C</t>
  </si>
  <si>
    <t>HTK</t>
  </si>
  <si>
    <t>BONP-XHN-A, HALH-KL-A, HANH-KSZ-K-A, HOLH-T-KKV-A, HOLH-XHN-A, HONH-T-KKV-A, HONH-XHN-A, HSLH-HOKT-A</t>
  </si>
  <si>
    <t>Perendy László Mihály</t>
  </si>
  <si>
    <t>HXXF2O0001AX</t>
  </si>
  <si>
    <t>Filozófiai antropológia I.</t>
  </si>
  <si>
    <t>HALH-KL-A, HOLH-T-KKV-A, HOLH-XHN-A, HONH-T-KKV-A, HONH-XHN-A</t>
  </si>
  <si>
    <t>Gájer László István</t>
  </si>
  <si>
    <t>HXXAHO0030AX</t>
  </si>
  <si>
    <t>A keresztény hit kialakulása és védelme</t>
  </si>
  <si>
    <t>HOLH-XHN-A, HONH-XHN-A</t>
  </si>
  <si>
    <t>Kránitz Mihály</t>
  </si>
  <si>
    <t>HXXPSO0014AX</t>
  </si>
  <si>
    <t>Vallás és családpszichológia</t>
  </si>
  <si>
    <t>BONP-XHN-A, HALH-KL-A, HOLH-T-KKV-A, HOLH-XHN-A, HONH-T-KKV-A, HONH-XHN-A</t>
  </si>
  <si>
    <t>Török István Péter</t>
  </si>
  <si>
    <t>HXXERO0018AX</t>
  </si>
  <si>
    <t>Közösségi élet erkölcsi szempontjai</t>
  </si>
  <si>
    <t>HALH-KL-A, HOLH-XHN-A, HONH-XHN-A</t>
  </si>
  <si>
    <t>Laurinyecz Mihály</t>
  </si>
  <si>
    <t>HXXF1O0022BX</t>
  </si>
  <si>
    <t xml:space="preserve">Az új ateizmus és az új vallásosság kora </t>
  </si>
  <si>
    <t>Gárdonyi Máté Zéta</t>
  </si>
  <si>
    <t>HXXPSO0056AX</t>
  </si>
  <si>
    <t>Gyakorlati kateketika 1. (A koragyermekkori és az  általános iskolai hitoktatás gyakorlata)</t>
  </si>
  <si>
    <t>Gyakorlati jegy</t>
  </si>
  <si>
    <t>Tanári felkészítés</t>
  </si>
  <si>
    <t>Szakmódszertan</t>
  </si>
  <si>
    <t>HXXPSO0047A</t>
  </si>
  <si>
    <t>BONP-XHN-A, HMLH-XHN2-T, HOLH-XHN-A, HONH-XHN-A</t>
  </si>
  <si>
    <t>Kajtár Edvárd</t>
  </si>
  <si>
    <t>BOLTP03300</t>
  </si>
  <si>
    <t>Információs műveltség és digitális tanulástámogatás</t>
  </si>
  <si>
    <t>BTK-TKK</t>
  </si>
  <si>
    <t>BMLP-XAN2-E, BMLP-XEK2-E, BMLP-XFI2-E, BMLP-XFMT2-E, BMLP-XLA2-E, BMLP-XMA2-E, BMLP-XRF2-E, BMLP-XRO2-E, BMLP-XSZMT2-E, BMLP-XTOR2-E, BVLP-XFMT, BVLP-XSZMT, HMLH-XHN2-T, HOLH-XHN-A</t>
  </si>
  <si>
    <t>Fodor Richárd</t>
  </si>
  <si>
    <t>HXXOKO0003AX</t>
  </si>
  <si>
    <t>Patrológia II. Az óker. irodalom története 325-787</t>
  </si>
  <si>
    <t>B,D</t>
  </si>
  <si>
    <t>HXXF2O0002AX</t>
  </si>
  <si>
    <t>Filozófiai antropológia II. Etika</t>
  </si>
  <si>
    <t>HALH-KL-A, HANH-KSZ-K-A, HOLH-T-KKV-A, HOLH-XHN-A, HONH-T-KKV-A, HONH-XHN-A, HSLH-HOKT-A</t>
  </si>
  <si>
    <t>HXXOKO0001BX</t>
  </si>
  <si>
    <t>Bevezetés az ókeresztény dogmatörténetbe</t>
  </si>
  <si>
    <t>HXXOKO0001AX</t>
  </si>
  <si>
    <t>HOLH-T-KKV-A, HONH-T-KKV-A</t>
  </si>
  <si>
    <t>HXXF1O0023AX</t>
  </si>
  <si>
    <t>Súlypontok a teológiai antropológiában</t>
  </si>
  <si>
    <t>HXXERO0019AX</t>
  </si>
  <si>
    <t>Korunk bioetikai kérdései</t>
  </si>
  <si>
    <t>HXXPSO0055BX</t>
  </si>
  <si>
    <t>Elméleti kateketika 2.</t>
  </si>
  <si>
    <t>HXXPSO0047A
HXXPSO0055AX</t>
  </si>
  <si>
    <t>BONP-XHN-A, HOLH-XHN-A, HONH-XHN-A, HSLH-HOKT-A</t>
  </si>
  <si>
    <t>HXXPSO0057AX</t>
  </si>
  <si>
    <t>Gyakorlati kateketika 2. (A középiskolai és a felnőttkori hitoktatás gyakorlata)</t>
  </si>
  <si>
    <t>HXXPSO0049A</t>
  </si>
  <si>
    <t>BOLTP60114</t>
  </si>
  <si>
    <t>Szaktárgyi tanítási gyakorlat - hittanár-nevelőtanár</t>
  </si>
  <si>
    <t>HMLH-XHN2-T</t>
  </si>
  <si>
    <t>Moldován Szilvia</t>
  </si>
  <si>
    <t>BOLTP71000</t>
  </si>
  <si>
    <t>Tanári portfólió</t>
  </si>
  <si>
    <t>BMLP-XAN2-E, BMLP-XAN3, BMLP-XDSZ4-T, BMLP-XEK2-E, BMLP-XFI2-E, BMLP-XFMT2-E, BMLP-XLA2-E, BMLP-XMA2-E, BMLP-XMA3, BMLP-XRF2-E, BMLP-XRO2-E, BMLP-XSZMT2-E, BMLP-XTOR2-E, BMLP-XTÖ3, BVLP-XFMT, BVLP-XSZMT, HMLH-XHN2-T, HOLH-XHN-A</t>
  </si>
  <si>
    <t>Karainé Gombocz Orsolya</t>
  </si>
  <si>
    <t>HXXXXxxxxxX</t>
  </si>
  <si>
    <t>Szabadon választható tárgyak a Kar kínálatából 2 kredit értékben</t>
  </si>
  <si>
    <t>Szabadon választható</t>
  </si>
  <si>
    <t>BONTP90100</t>
  </si>
  <si>
    <t>Tanári záróvizsga</t>
  </si>
  <si>
    <t>Záróvizsga</t>
  </si>
  <si>
    <t>BMLP-XAN2-E, BMLP-XAN3, BMLP-XDSZ4-T, BMLP-XEK2-E, BMLP-XFI2-E, BMLP-XFMT2-E, BMLP-XLA2-E, BMLP-XMA2-E, BMLP-XMA3, BMLP-XRF2-E, BMLP-XRO2-E, BMLP-XSZMT2-E, BMLP-XTOR2-E, BMLP-XTÖ3, BMNP-XFMT2-E, BMNP-XSZMT2-E, BONP-XTAN, HMLH-XHN2-T</t>
  </si>
  <si>
    <t>Kozma Gábor János</t>
  </si>
  <si>
    <r>
      <t xml:space="preserve">Az oklevél minősítésének számítási módja: </t>
    </r>
    <r>
      <rPr>
        <sz val="8"/>
        <rFont val="PT Sans"/>
        <family val="2"/>
        <charset val="238"/>
      </rPr>
      <t>BONTP90100 Osztatlan tanári záróvizsga és a halmozott súlyozott tanulmányi átlag számtani átlaga alapján.</t>
    </r>
  </si>
  <si>
    <r>
      <t>Szakképzettség megnevezése:</t>
    </r>
    <r>
      <rPr>
        <sz val="8"/>
        <rFont val="PT Sans"/>
        <family val="2"/>
        <charset val="238"/>
      </rPr>
      <t xml:space="preserve"> okleveles katolikus hittanár-nevelőtanár (a kettő vagy egy tanári szakképzettségre, továbbá a közismereti (általános iskolai vagy középiskolai) tanárszakra utaló megjelöléssel/ teacher of…)</t>
    </r>
  </si>
  <si>
    <r>
      <rPr>
        <b/>
        <sz val="8"/>
        <rFont val="PT Sans"/>
        <family val="2"/>
        <charset val="238"/>
      </rPr>
      <t>Szakképzettség angol nyelvű megjelölése:</t>
    </r>
    <r>
      <rPr>
        <sz val="8"/>
        <rFont val="PT Sans"/>
        <family val="2"/>
        <charset val="238"/>
      </rPr>
      <t xml:space="preserve"> teacher of Catholic Religious Education</t>
    </r>
  </si>
  <si>
    <t>Az oklevél Master of Education címet tanúsít, rövidített jelölése: MEd.</t>
  </si>
  <si>
    <t>BOLTP02500 vagy BOLTP02400</t>
  </si>
  <si>
    <t>MTT-csoport 1 név</t>
  </si>
  <si>
    <t>MTT-csoport 1 elvégzendő kreditek száma</t>
  </si>
  <si>
    <t>MTT-csoport 1 elvégzendő tárgycsoportok száma</t>
  </si>
  <si>
    <t>MTT-csoport 2 név</t>
  </si>
  <si>
    <t>MTT-csoport 2 elvégzendő kreditek száma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</si>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</sst>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8"/>
      <name val="PT Sans"/>
      <family val="2"/>
      <charset val="238"/>
    </font>
    <font>
      <sz val="8"/>
      <name val="PT Sans"/>
      <family val="2"/>
      <charset val="238"/>
    </font>
    <font>
      <sz val="10"/>
      <name val="Arial"/>
      <family val="2"/>
      <charset val="238"/>
    </font>
    <font>
      <sz val="10"/>
      <name val="PT Sans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PT Sans"/>
      <family val="2"/>
      <charset val="238"/>
    </font>
    <font>
      <sz val="10"/>
      <color theme="1"/>
      <name val="PT Sans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1">
    <xf numFmtId="0" fontId="0" fillId="0" borderId="0" xfId="0"/>
    <xf numFmtId="0" fontId="1" fillId="0" borderId="0" xfId="0" applyFont="1" applyFill="1" applyBorder="1" applyAlignment="1" applyProtection="1">
      <alignment horizontal="center" vertical="top"/>
      <protection locked="0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textRotation="90" wrapText="1"/>
    </xf>
    <xf numFmtId="0" fontId="1" fillId="0" borderId="7" xfId="0" applyFont="1" applyFill="1" applyBorder="1" applyAlignment="1" applyProtection="1">
      <alignment horizontal="center" textRotation="90"/>
    </xf>
    <xf numFmtId="0" fontId="1" fillId="0" borderId="7" xfId="0" applyFont="1" applyFill="1" applyBorder="1" applyAlignment="1" applyProtection="1">
      <alignment horizontal="center" vertical="top" wrapText="1"/>
    </xf>
    <xf numFmtId="0" fontId="2" fillId="0" borderId="7" xfId="0" applyFont="1" applyFill="1" applyBorder="1" applyAlignment="1">
      <alignment vertical="top"/>
    </xf>
    <xf numFmtId="0" fontId="2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/>
    </xf>
    <xf numFmtId="1" fontId="2" fillId="0" borderId="7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Fill="1" applyBorder="1" applyAlignment="1">
      <alignment horizontal="center" vertical="top" wrapText="1"/>
    </xf>
    <xf numFmtId="0" fontId="2" fillId="0" borderId="7" xfId="1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 applyProtection="1">
      <alignment horizontal="center" vertical="top"/>
      <protection locked="0"/>
    </xf>
    <xf numFmtId="0" fontId="2" fillId="0" borderId="7" xfId="0" applyFont="1" applyFill="1" applyBorder="1" applyAlignment="1">
      <alignment horizontal="center" vertical="top"/>
    </xf>
    <xf numFmtId="0" fontId="2" fillId="2" borderId="7" xfId="0" applyFont="1" applyFill="1" applyBorder="1" applyAlignment="1" applyProtection="1">
      <alignment horizontal="left" vertical="top" wrapText="1" shrinkToFit="1"/>
      <protection locked="0"/>
    </xf>
    <xf numFmtId="49" fontId="2" fillId="0" borderId="7" xfId="0" applyNumberFormat="1" applyFont="1" applyFill="1" applyBorder="1" applyAlignment="1">
      <alignment vertical="top" wrapText="1"/>
    </xf>
    <xf numFmtId="0" fontId="2" fillId="0" borderId="7" xfId="0" applyFont="1" applyFill="1" applyBorder="1" applyAlignment="1" applyProtection="1">
      <alignment vertical="top"/>
      <protection locked="0"/>
    </xf>
    <xf numFmtId="0" fontId="2" fillId="0" borderId="7" xfId="0" applyFont="1" applyFill="1" applyBorder="1" applyAlignment="1" applyProtection="1">
      <alignment vertical="top" wrapText="1"/>
      <protection locked="0"/>
    </xf>
    <xf numFmtId="0" fontId="2" fillId="0" borderId="7" xfId="0" applyFont="1" applyFill="1" applyBorder="1" applyAlignment="1" applyProtection="1">
      <alignment vertical="top" wrapText="1" shrinkToFit="1"/>
      <protection locked="0"/>
    </xf>
    <xf numFmtId="0" fontId="2" fillId="2" borderId="7" xfId="0" applyFont="1" applyFill="1" applyBorder="1" applyAlignment="1">
      <alignment vertical="top"/>
    </xf>
    <xf numFmtId="0" fontId="2" fillId="2" borderId="7" xfId="0" applyFont="1" applyFill="1" applyBorder="1" applyAlignment="1">
      <alignment horizontal="center" vertical="top" wrapText="1"/>
    </xf>
    <xf numFmtId="1" fontId="2" fillId="2" borderId="7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 applyProtection="1">
      <alignment horizontal="center" vertical="top"/>
      <protection locked="0"/>
    </xf>
    <xf numFmtId="0" fontId="2" fillId="2" borderId="7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left" vertical="top" wrapText="1"/>
    </xf>
    <xf numFmtId="0" fontId="4" fillId="0" borderId="7" xfId="0" applyFont="1" applyBorder="1" applyAlignment="1" applyProtection="1">
      <alignment vertical="top"/>
      <protection locked="0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2" fillId="0" borderId="7" xfId="0" applyFont="1" applyBorder="1" applyAlignment="1" applyProtection="1">
      <alignment vertical="top" wrapText="1"/>
      <protection locked="0"/>
    </xf>
    <xf numFmtId="0" fontId="2" fillId="3" borderId="7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7" xfId="0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>
      <alignment horizontal="center" vertical="top"/>
    </xf>
    <xf numFmtId="1" fontId="2" fillId="2" borderId="7" xfId="0" applyNumberFormat="1" applyFont="1" applyFill="1" applyBorder="1" applyAlignment="1">
      <alignment horizontal="center" vertical="top"/>
    </xf>
    <xf numFmtId="1" fontId="2" fillId="2" borderId="7" xfId="0" applyNumberFormat="1" applyFont="1" applyFill="1" applyBorder="1" applyAlignment="1" applyProtection="1">
      <alignment horizontal="center" vertical="top"/>
      <protection locked="0"/>
    </xf>
    <xf numFmtId="0" fontId="2" fillId="2" borderId="7" xfId="0" applyFont="1" applyFill="1" applyBorder="1" applyAlignment="1" applyProtection="1">
      <alignment horizontal="center" vertical="top"/>
      <protection locked="0"/>
    </xf>
    <xf numFmtId="0" fontId="2" fillId="0" borderId="7" xfId="0" applyFont="1" applyFill="1" applyBorder="1" applyAlignment="1" applyProtection="1">
      <alignment horizontal="left" vertical="top" wrapText="1"/>
      <protection locked="0"/>
    </xf>
    <xf numFmtId="49" fontId="2" fillId="2" borderId="7" xfId="0" applyNumberFormat="1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vertical="top"/>
    </xf>
    <xf numFmtId="0" fontId="2" fillId="0" borderId="7" xfId="0" applyNumberFormat="1" applyFont="1" applyFill="1" applyBorder="1" applyAlignment="1" applyProtection="1">
      <alignment horizontal="center" vertical="top"/>
      <protection locked="0"/>
    </xf>
    <xf numFmtId="1" fontId="2" fillId="0" borderId="7" xfId="0" applyNumberFormat="1" applyFont="1" applyFill="1" applyBorder="1" applyAlignment="1">
      <alignment horizontal="center" vertical="top"/>
    </xf>
    <xf numFmtId="49" fontId="2" fillId="0" borderId="7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 applyProtection="1">
      <alignment horizontal="left" vertical="top"/>
      <protection locked="0"/>
    </xf>
    <xf numFmtId="1" fontId="2" fillId="0" borderId="7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/>
    </xf>
    <xf numFmtId="0" fontId="5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1" fillId="0" borderId="2" xfId="0" applyFont="1" applyFill="1" applyBorder="1" applyAlignment="1" applyProtection="1">
      <alignment horizontal="center" vertical="top"/>
      <protection locked="0"/>
    </xf>
    <xf numFmtId="0" fontId="1" fillId="0" borderId="3" xfId="0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1" fillId="0" borderId="5" xfId="0" applyFont="1" applyFill="1" applyBorder="1" applyAlignment="1" applyProtection="1">
      <alignment horizontal="center" vertical="top"/>
      <protection locked="0"/>
    </xf>
    <xf numFmtId="0" fontId="7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1933575</xdr:colOff>
      <xdr:row>4</xdr:row>
      <xdr:rowOff>1419225</xdr:rowOff>
    </xdr:from>
    <xdr:ext cx="184731" cy="264560"/>
    <xdr:sp macro="" textlink="">
      <xdr:nvSpPr>
        <xdr:cNvPr id="2" name="Szövegdoboz 1"/>
        <xdr:cNvSpPr txBox="1"/>
      </xdr:nvSpPr>
      <xdr:spPr>
        <a:xfrm>
          <a:off x="2962275" y="214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MUNKA\Tantervek-2025\HTK\HMLH-XHN2-F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MLH-XHN2-F-2025"/>
      <sheetName val="Munka2"/>
      <sheetName val="SQL"/>
      <sheetName val="OTO összesítés"/>
    </sheetNames>
    <sheetDataSet>
      <sheetData sheetId="0"/>
      <sheetData sheetId="1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BTK-OKKÜ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W36"/>
  <sheetViews>
    <sheetView tabSelected="1" workbookViewId="0">
      <selection sqref="A1:XFD1048576"/>
    </sheetView>
  </sheetViews>
  <sheetFormatPr defaultRowHeight="15" x14ac:dyDescent="0.25"/>
  <cols>
    <col min="1" max="1" width="15.42578125" style="60" customWidth="1"/>
    <col min="2" max="2" width="35.140625" style="60" customWidth="1"/>
    <col min="3" max="3" width="12.28515625" style="60" customWidth="1"/>
    <col min="4" max="4" width="3.140625" style="60" customWidth="1"/>
    <col min="5" max="5" width="11.42578125" style="60" customWidth="1"/>
    <col min="6" max="6" width="2.42578125" style="60" customWidth="1"/>
    <col min="7" max="8" width="2.28515625" style="60" customWidth="1"/>
    <col min="9" max="9" width="2.7109375" style="60" customWidth="1"/>
    <col min="10" max="10" width="3.28515625" style="60" customWidth="1"/>
    <col min="11" max="11" width="1.85546875" style="60" customWidth="1"/>
    <col min="12" max="12" width="2.140625" style="60" customWidth="1"/>
    <col min="13" max="13" width="9.140625" style="60"/>
    <col min="14" max="14" width="17.42578125" style="60" customWidth="1"/>
    <col min="15" max="16" width="3.42578125" style="60" customWidth="1"/>
    <col min="17" max="17" width="13.140625" style="60" customWidth="1"/>
    <col min="18" max="18" width="3.5703125" style="60" customWidth="1"/>
    <col min="19" max="19" width="0" style="60" hidden="1" customWidth="1"/>
    <col min="20" max="20" width="14.28515625" style="60" customWidth="1"/>
    <col min="21" max="21" width="9.42578125" style="60" customWidth="1"/>
    <col min="22" max="22" width="17.140625" style="60" customWidth="1"/>
    <col min="23" max="23" width="19.42578125" style="60" customWidth="1"/>
    <col min="24" max="16384" width="9.140625" style="60"/>
  </cols>
  <sheetData>
    <row r="1" spans="1:23" ht="14.45" customHeight="1" x14ac:dyDescent="0.2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3"/>
    </row>
    <row r="2" spans="1:23" ht="14.45" customHeight="1" x14ac:dyDescent="0.25">
      <c r="A2" s="71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3"/>
    </row>
    <row r="3" spans="1:23" ht="15" customHeight="1" x14ac:dyDescent="0.25">
      <c r="A3" s="71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3"/>
    </row>
    <row r="4" spans="1:23" ht="14.1" customHeight="1" x14ac:dyDescent="0.25">
      <c r="A4" s="74" t="s">
        <v>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6"/>
    </row>
    <row r="5" spans="1:23" ht="176.25" x14ac:dyDescent="0.25">
      <c r="A5" s="2" t="s">
        <v>4</v>
      </c>
      <c r="B5" s="3" t="s">
        <v>5</v>
      </c>
      <c r="C5" s="4" t="s">
        <v>6</v>
      </c>
      <c r="D5" s="5" t="s">
        <v>7</v>
      </c>
      <c r="E5" s="4" t="s">
        <v>8</v>
      </c>
      <c r="F5" s="5" t="s">
        <v>9</v>
      </c>
      <c r="G5" s="5" t="s">
        <v>10</v>
      </c>
      <c r="H5" s="5" t="s">
        <v>11</v>
      </c>
      <c r="I5" s="4" t="s">
        <v>12</v>
      </c>
      <c r="J5" s="4" t="s">
        <v>13</v>
      </c>
      <c r="K5" s="4" t="s">
        <v>14</v>
      </c>
      <c r="L5" s="5" t="s">
        <v>15</v>
      </c>
      <c r="M5" s="4" t="s">
        <v>16</v>
      </c>
      <c r="N5" s="3" t="s">
        <v>17</v>
      </c>
      <c r="O5" s="4" t="s">
        <v>18</v>
      </c>
      <c r="P5" s="4" t="s">
        <v>19</v>
      </c>
      <c r="Q5" s="3" t="s">
        <v>20</v>
      </c>
      <c r="R5" s="4" t="s">
        <v>21</v>
      </c>
      <c r="S5" s="3" t="s">
        <v>22</v>
      </c>
      <c r="T5" s="3" t="s">
        <v>23</v>
      </c>
      <c r="U5" s="3" t="s">
        <v>24</v>
      </c>
      <c r="V5" s="3" t="s">
        <v>25</v>
      </c>
      <c r="W5" s="6" t="s">
        <v>26</v>
      </c>
    </row>
    <row r="6" spans="1:23" ht="67.5" x14ac:dyDescent="0.25">
      <c r="A6" s="7" t="s">
        <v>27</v>
      </c>
      <c r="B6" s="8" t="s">
        <v>28</v>
      </c>
      <c r="C6" s="7"/>
      <c r="D6" s="9">
        <v>3</v>
      </c>
      <c r="E6" s="10" t="s">
        <v>29</v>
      </c>
      <c r="F6" s="11">
        <v>0</v>
      </c>
      <c r="G6" s="11">
        <v>0</v>
      </c>
      <c r="H6" s="11">
        <v>0</v>
      </c>
      <c r="I6" s="11">
        <v>14</v>
      </c>
      <c r="J6" s="11">
        <v>0</v>
      </c>
      <c r="K6" s="11">
        <v>0</v>
      </c>
      <c r="L6" s="12">
        <v>1</v>
      </c>
      <c r="M6" s="13" t="s">
        <v>30</v>
      </c>
      <c r="N6" s="14" t="s">
        <v>31</v>
      </c>
      <c r="O6" s="15">
        <v>45</v>
      </c>
      <c r="P6" s="16">
        <v>1</v>
      </c>
      <c r="Q6" s="9"/>
      <c r="R6" s="9"/>
      <c r="S6" s="7"/>
      <c r="T6" s="7" t="s">
        <v>32</v>
      </c>
      <c r="U6" s="10" t="s">
        <v>33</v>
      </c>
      <c r="V6" s="8" t="s">
        <v>34</v>
      </c>
      <c r="W6" s="17" t="s">
        <v>35</v>
      </c>
    </row>
    <row r="7" spans="1:23" ht="45" x14ac:dyDescent="0.25">
      <c r="A7" s="7" t="s">
        <v>36</v>
      </c>
      <c r="B7" s="8" t="s">
        <v>37</v>
      </c>
      <c r="C7" s="7"/>
      <c r="D7" s="9">
        <v>7</v>
      </c>
      <c r="E7" s="10" t="s">
        <v>29</v>
      </c>
      <c r="F7" s="11">
        <v>0</v>
      </c>
      <c r="G7" s="11">
        <v>0</v>
      </c>
      <c r="H7" s="11">
        <v>0</v>
      </c>
      <c r="I7" s="11">
        <v>14</v>
      </c>
      <c r="J7" s="11">
        <v>0</v>
      </c>
      <c r="K7" s="11">
        <v>0</v>
      </c>
      <c r="L7" s="12">
        <v>1</v>
      </c>
      <c r="M7" s="13" t="s">
        <v>30</v>
      </c>
      <c r="N7" s="14" t="s">
        <v>31</v>
      </c>
      <c r="O7" s="15">
        <v>45</v>
      </c>
      <c r="P7" s="16">
        <v>1</v>
      </c>
      <c r="Q7" s="9"/>
      <c r="R7" s="9"/>
      <c r="S7" s="7"/>
      <c r="T7" s="7" t="s">
        <v>32</v>
      </c>
      <c r="U7" s="10" t="s">
        <v>33</v>
      </c>
      <c r="V7" s="18" t="s">
        <v>38</v>
      </c>
      <c r="W7" s="19" t="s">
        <v>39</v>
      </c>
    </row>
    <row r="8" spans="1:23" ht="22.5" x14ac:dyDescent="0.25">
      <c r="A8" s="7" t="s">
        <v>40</v>
      </c>
      <c r="B8" s="8" t="s">
        <v>41</v>
      </c>
      <c r="C8" s="7"/>
      <c r="D8" s="9">
        <v>4</v>
      </c>
      <c r="E8" s="10" t="s">
        <v>29</v>
      </c>
      <c r="F8" s="11">
        <v>0</v>
      </c>
      <c r="G8" s="11">
        <v>0</v>
      </c>
      <c r="H8" s="11">
        <v>0</v>
      </c>
      <c r="I8" s="11">
        <v>10</v>
      </c>
      <c r="J8" s="11">
        <v>0</v>
      </c>
      <c r="K8" s="11">
        <v>0</v>
      </c>
      <c r="L8" s="12">
        <v>1</v>
      </c>
      <c r="M8" s="13" t="s">
        <v>30</v>
      </c>
      <c r="N8" s="14" t="s">
        <v>31</v>
      </c>
      <c r="O8" s="15">
        <v>45</v>
      </c>
      <c r="P8" s="16">
        <v>1</v>
      </c>
      <c r="Q8" s="9"/>
      <c r="R8" s="9"/>
      <c r="S8" s="7"/>
      <c r="T8" s="7" t="s">
        <v>32</v>
      </c>
      <c r="U8" s="10" t="s">
        <v>33</v>
      </c>
      <c r="V8" s="8" t="s">
        <v>42</v>
      </c>
      <c r="W8" s="20" t="s">
        <v>43</v>
      </c>
    </row>
    <row r="9" spans="1:23" ht="45" x14ac:dyDescent="0.25">
      <c r="A9" s="7" t="s">
        <v>44</v>
      </c>
      <c r="B9" s="8" t="s">
        <v>45</v>
      </c>
      <c r="C9" s="7"/>
      <c r="D9" s="9">
        <v>2</v>
      </c>
      <c r="E9" s="10" t="s">
        <v>29</v>
      </c>
      <c r="F9" s="11">
        <v>0</v>
      </c>
      <c r="G9" s="11">
        <v>0</v>
      </c>
      <c r="H9" s="11">
        <v>0</v>
      </c>
      <c r="I9" s="11">
        <v>10</v>
      </c>
      <c r="J9" s="11">
        <v>0</v>
      </c>
      <c r="K9" s="11">
        <v>0</v>
      </c>
      <c r="L9" s="12">
        <v>1</v>
      </c>
      <c r="M9" s="13" t="s">
        <v>30</v>
      </c>
      <c r="N9" s="14" t="s">
        <v>31</v>
      </c>
      <c r="O9" s="15">
        <v>45</v>
      </c>
      <c r="P9" s="16">
        <v>1</v>
      </c>
      <c r="Q9" s="9"/>
      <c r="R9" s="9"/>
      <c r="S9" s="7"/>
      <c r="T9" s="7" t="s">
        <v>32</v>
      </c>
      <c r="U9" s="10" t="s">
        <v>33</v>
      </c>
      <c r="V9" s="18" t="s">
        <v>46</v>
      </c>
      <c r="W9" s="21" t="s">
        <v>47</v>
      </c>
    </row>
    <row r="10" spans="1:23" ht="22.5" x14ac:dyDescent="0.25">
      <c r="A10" s="7" t="s">
        <v>48</v>
      </c>
      <c r="B10" s="8" t="s">
        <v>49</v>
      </c>
      <c r="C10" s="7"/>
      <c r="D10" s="9">
        <v>4</v>
      </c>
      <c r="E10" s="10" t="s">
        <v>29</v>
      </c>
      <c r="F10" s="11">
        <v>0</v>
      </c>
      <c r="G10" s="11">
        <v>0</v>
      </c>
      <c r="H10" s="11">
        <v>0</v>
      </c>
      <c r="I10" s="11">
        <v>10</v>
      </c>
      <c r="J10" s="11">
        <v>0</v>
      </c>
      <c r="K10" s="11">
        <v>0</v>
      </c>
      <c r="L10" s="12">
        <v>1</v>
      </c>
      <c r="M10" s="13" t="s">
        <v>30</v>
      </c>
      <c r="N10" s="14" t="s">
        <v>31</v>
      </c>
      <c r="O10" s="15">
        <v>45</v>
      </c>
      <c r="P10" s="16">
        <v>1</v>
      </c>
      <c r="Q10" s="9"/>
      <c r="R10" s="9"/>
      <c r="S10" s="7"/>
      <c r="T10" s="7" t="s">
        <v>32</v>
      </c>
      <c r="U10" s="10" t="s">
        <v>33</v>
      </c>
      <c r="V10" s="8" t="s">
        <v>50</v>
      </c>
      <c r="W10" s="20" t="s">
        <v>51</v>
      </c>
    </row>
    <row r="11" spans="1:23" ht="22.5" x14ac:dyDescent="0.25">
      <c r="A11" s="22" t="s">
        <v>52</v>
      </c>
      <c r="B11" s="8" t="s">
        <v>53</v>
      </c>
      <c r="C11" s="22"/>
      <c r="D11" s="23">
        <v>4</v>
      </c>
      <c r="E11" s="22" t="s">
        <v>29</v>
      </c>
      <c r="F11" s="24">
        <v>0</v>
      </c>
      <c r="G11" s="24">
        <v>0</v>
      </c>
      <c r="H11" s="24">
        <v>0</v>
      </c>
      <c r="I11" s="24">
        <v>10</v>
      </c>
      <c r="J11" s="24">
        <v>0</v>
      </c>
      <c r="K11" s="24">
        <v>0</v>
      </c>
      <c r="L11" s="25">
        <v>1</v>
      </c>
      <c r="M11" s="13" t="s">
        <v>30</v>
      </c>
      <c r="N11" s="14" t="s">
        <v>31</v>
      </c>
      <c r="O11" s="15">
        <v>45</v>
      </c>
      <c r="P11" s="16">
        <v>1</v>
      </c>
      <c r="Q11" s="19"/>
      <c r="R11" s="15"/>
      <c r="S11" s="19"/>
      <c r="T11" s="26" t="s">
        <v>32</v>
      </c>
      <c r="U11" s="27" t="s">
        <v>33</v>
      </c>
      <c r="V11" s="20" t="s">
        <v>42</v>
      </c>
      <c r="W11" s="17" t="s">
        <v>54</v>
      </c>
    </row>
    <row r="12" spans="1:23" ht="33.75" x14ac:dyDescent="0.25">
      <c r="A12" s="7" t="s">
        <v>55</v>
      </c>
      <c r="B12" s="20" t="s">
        <v>56</v>
      </c>
      <c r="C12" s="19"/>
      <c r="D12" s="15">
        <v>2</v>
      </c>
      <c r="E12" s="10" t="s">
        <v>57</v>
      </c>
      <c r="F12" s="11">
        <v>0</v>
      </c>
      <c r="G12" s="11">
        <v>0</v>
      </c>
      <c r="H12" s="11">
        <v>0</v>
      </c>
      <c r="I12" s="11">
        <v>0</v>
      </c>
      <c r="J12" s="11">
        <v>10</v>
      </c>
      <c r="K12" s="11">
        <v>0</v>
      </c>
      <c r="L12" s="12">
        <v>1</v>
      </c>
      <c r="M12" s="13" t="s">
        <v>30</v>
      </c>
      <c r="N12" s="14" t="s">
        <v>58</v>
      </c>
      <c r="O12" s="15">
        <v>15</v>
      </c>
      <c r="P12" s="16">
        <v>3</v>
      </c>
      <c r="Q12" s="14" t="s">
        <v>59</v>
      </c>
      <c r="R12" s="9">
        <v>6</v>
      </c>
      <c r="S12" s="7" t="s">
        <v>60</v>
      </c>
      <c r="T12" s="7" t="s">
        <v>32</v>
      </c>
      <c r="U12" s="10" t="s">
        <v>33</v>
      </c>
      <c r="V12" s="8" t="s">
        <v>61</v>
      </c>
      <c r="W12" s="17" t="s">
        <v>62</v>
      </c>
    </row>
    <row r="13" spans="1:23" ht="112.5" x14ac:dyDescent="0.25">
      <c r="A13" s="14" t="s">
        <v>63</v>
      </c>
      <c r="B13" s="8" t="s">
        <v>64</v>
      </c>
      <c r="C13" s="28"/>
      <c r="D13" s="16">
        <v>2</v>
      </c>
      <c r="E13" s="29" t="s">
        <v>57</v>
      </c>
      <c r="F13" s="11">
        <v>0</v>
      </c>
      <c r="G13" s="11">
        <v>0</v>
      </c>
      <c r="H13" s="11">
        <v>0</v>
      </c>
      <c r="I13" s="11">
        <v>0</v>
      </c>
      <c r="J13" s="24">
        <v>10</v>
      </c>
      <c r="K13" s="24">
        <v>0</v>
      </c>
      <c r="L13" s="15">
        <v>1</v>
      </c>
      <c r="M13" s="13" t="s">
        <v>30</v>
      </c>
      <c r="N13" s="14" t="s">
        <v>58</v>
      </c>
      <c r="O13" s="30">
        <v>15</v>
      </c>
      <c r="P13" s="16">
        <v>3</v>
      </c>
      <c r="Q13" s="31" t="s">
        <v>58</v>
      </c>
      <c r="R13" s="15">
        <v>6</v>
      </c>
      <c r="S13" s="32" t="s">
        <v>109</v>
      </c>
      <c r="T13" s="19"/>
      <c r="U13" s="33" t="s">
        <v>65</v>
      </c>
      <c r="V13" s="32" t="s">
        <v>66</v>
      </c>
      <c r="W13" s="17" t="s">
        <v>67</v>
      </c>
    </row>
    <row r="14" spans="1:23" ht="67.5" x14ac:dyDescent="0.25">
      <c r="A14" s="7" t="s">
        <v>68</v>
      </c>
      <c r="B14" s="8" t="s">
        <v>69</v>
      </c>
      <c r="C14" s="7"/>
      <c r="D14" s="9">
        <v>3</v>
      </c>
      <c r="E14" s="10" t="s">
        <v>29</v>
      </c>
      <c r="F14" s="11">
        <v>0</v>
      </c>
      <c r="G14" s="11">
        <v>0</v>
      </c>
      <c r="H14" s="11">
        <v>0</v>
      </c>
      <c r="I14" s="11">
        <v>14</v>
      </c>
      <c r="J14" s="11">
        <v>0</v>
      </c>
      <c r="K14" s="11">
        <v>0</v>
      </c>
      <c r="L14" s="12">
        <v>2</v>
      </c>
      <c r="M14" s="13" t="s">
        <v>30</v>
      </c>
      <c r="N14" s="14" t="s">
        <v>31</v>
      </c>
      <c r="O14" s="15">
        <v>45</v>
      </c>
      <c r="P14" s="16">
        <v>1</v>
      </c>
      <c r="Q14" s="9"/>
      <c r="R14" s="9"/>
      <c r="S14" s="7"/>
      <c r="T14" s="7" t="s">
        <v>70</v>
      </c>
      <c r="U14" s="10" t="s">
        <v>33</v>
      </c>
      <c r="V14" s="8" t="s">
        <v>34</v>
      </c>
      <c r="W14" s="17" t="s">
        <v>35</v>
      </c>
    </row>
    <row r="15" spans="1:23" ht="56.25" x14ac:dyDescent="0.25">
      <c r="A15" s="7" t="s">
        <v>71</v>
      </c>
      <c r="B15" s="8" t="s">
        <v>72</v>
      </c>
      <c r="C15" s="7"/>
      <c r="D15" s="9">
        <v>7</v>
      </c>
      <c r="E15" s="10" t="s">
        <v>29</v>
      </c>
      <c r="F15" s="11">
        <v>0</v>
      </c>
      <c r="G15" s="11">
        <v>0</v>
      </c>
      <c r="H15" s="11">
        <v>0</v>
      </c>
      <c r="I15" s="11">
        <v>14</v>
      </c>
      <c r="J15" s="11">
        <v>0</v>
      </c>
      <c r="K15" s="11">
        <v>0</v>
      </c>
      <c r="L15" s="12">
        <v>2</v>
      </c>
      <c r="M15" s="13" t="s">
        <v>30</v>
      </c>
      <c r="N15" s="14" t="s">
        <v>31</v>
      </c>
      <c r="O15" s="15">
        <v>45</v>
      </c>
      <c r="P15" s="16">
        <v>1</v>
      </c>
      <c r="Q15" s="9"/>
      <c r="R15" s="9"/>
      <c r="S15" s="7"/>
      <c r="T15" s="7" t="s">
        <v>70</v>
      </c>
      <c r="U15" s="10" t="s">
        <v>33</v>
      </c>
      <c r="V15" s="18" t="s">
        <v>73</v>
      </c>
      <c r="W15" s="19" t="s">
        <v>39</v>
      </c>
    </row>
    <row r="16" spans="1:23" ht="22.5" x14ac:dyDescent="0.25">
      <c r="A16" s="34" t="s">
        <v>74</v>
      </c>
      <c r="B16" s="27" t="s">
        <v>75</v>
      </c>
      <c r="C16" s="35"/>
      <c r="D16" s="36">
        <v>3</v>
      </c>
      <c r="E16" s="27" t="s">
        <v>29</v>
      </c>
      <c r="F16" s="37">
        <v>0</v>
      </c>
      <c r="G16" s="37">
        <v>0</v>
      </c>
      <c r="H16" s="37">
        <v>0</v>
      </c>
      <c r="I16" s="38">
        <v>10</v>
      </c>
      <c r="J16" s="38">
        <v>0</v>
      </c>
      <c r="K16" s="38">
        <v>0</v>
      </c>
      <c r="L16" s="39">
        <v>2</v>
      </c>
      <c r="M16" s="35" t="s">
        <v>30</v>
      </c>
      <c r="N16" s="14" t="s">
        <v>31</v>
      </c>
      <c r="O16" s="15">
        <v>45</v>
      </c>
      <c r="P16" s="16">
        <v>1</v>
      </c>
      <c r="Q16" s="40"/>
      <c r="R16" s="15"/>
      <c r="S16" s="27" t="s">
        <v>76</v>
      </c>
      <c r="T16" s="34" t="s">
        <v>70</v>
      </c>
      <c r="U16" s="27" t="s">
        <v>33</v>
      </c>
      <c r="V16" s="41" t="s">
        <v>77</v>
      </c>
      <c r="W16" s="17" t="s">
        <v>35</v>
      </c>
    </row>
    <row r="17" spans="1:23" ht="22.5" x14ac:dyDescent="0.25">
      <c r="A17" s="42" t="s">
        <v>78</v>
      </c>
      <c r="B17" s="8" t="s">
        <v>79</v>
      </c>
      <c r="C17" s="7"/>
      <c r="D17" s="9">
        <v>4</v>
      </c>
      <c r="E17" s="10" t="s">
        <v>29</v>
      </c>
      <c r="F17" s="11">
        <v>0</v>
      </c>
      <c r="G17" s="11">
        <v>0</v>
      </c>
      <c r="H17" s="11">
        <v>0</v>
      </c>
      <c r="I17" s="11">
        <v>10</v>
      </c>
      <c r="J17" s="11">
        <v>0</v>
      </c>
      <c r="K17" s="11">
        <v>0</v>
      </c>
      <c r="L17" s="12">
        <v>2</v>
      </c>
      <c r="M17" s="13" t="s">
        <v>30</v>
      </c>
      <c r="N17" s="14" t="s">
        <v>31</v>
      </c>
      <c r="O17" s="15">
        <v>45</v>
      </c>
      <c r="P17" s="16">
        <v>1</v>
      </c>
      <c r="Q17" s="9"/>
      <c r="R17" s="9"/>
      <c r="S17" s="7"/>
      <c r="T17" s="7" t="s">
        <v>70</v>
      </c>
      <c r="U17" s="10" t="s">
        <v>33</v>
      </c>
      <c r="V17" s="8" t="s">
        <v>42</v>
      </c>
      <c r="W17" s="20" t="s">
        <v>54</v>
      </c>
    </row>
    <row r="18" spans="1:23" ht="22.5" x14ac:dyDescent="0.25">
      <c r="A18" s="7" t="s">
        <v>80</v>
      </c>
      <c r="B18" s="8" t="s">
        <v>81</v>
      </c>
      <c r="C18" s="7"/>
      <c r="D18" s="9">
        <v>4</v>
      </c>
      <c r="E18" s="10" t="s">
        <v>29</v>
      </c>
      <c r="F18" s="11">
        <v>0</v>
      </c>
      <c r="G18" s="11">
        <v>0</v>
      </c>
      <c r="H18" s="11">
        <v>0</v>
      </c>
      <c r="I18" s="11">
        <v>10</v>
      </c>
      <c r="J18" s="11">
        <v>0</v>
      </c>
      <c r="K18" s="11">
        <v>0</v>
      </c>
      <c r="L18" s="12">
        <v>2</v>
      </c>
      <c r="M18" s="13" t="s">
        <v>30</v>
      </c>
      <c r="N18" s="14" t="s">
        <v>31</v>
      </c>
      <c r="O18" s="15">
        <v>45</v>
      </c>
      <c r="P18" s="16">
        <v>1</v>
      </c>
      <c r="Q18" s="9"/>
      <c r="R18" s="9"/>
      <c r="S18" s="7"/>
      <c r="T18" s="7" t="s">
        <v>70</v>
      </c>
      <c r="U18" s="10" t="s">
        <v>33</v>
      </c>
      <c r="V18" s="8" t="s">
        <v>42</v>
      </c>
      <c r="W18" s="20" t="s">
        <v>51</v>
      </c>
    </row>
    <row r="19" spans="1:23" ht="45" x14ac:dyDescent="0.25">
      <c r="A19" s="7" t="s">
        <v>82</v>
      </c>
      <c r="B19" s="8" t="s">
        <v>83</v>
      </c>
      <c r="C19" s="19"/>
      <c r="D19" s="15">
        <v>2</v>
      </c>
      <c r="E19" s="10" t="s">
        <v>29</v>
      </c>
      <c r="F19" s="11">
        <v>0</v>
      </c>
      <c r="G19" s="11">
        <v>0</v>
      </c>
      <c r="H19" s="11">
        <v>0</v>
      </c>
      <c r="I19" s="11">
        <v>10</v>
      </c>
      <c r="J19" s="11">
        <v>0</v>
      </c>
      <c r="K19" s="11">
        <v>0</v>
      </c>
      <c r="L19" s="43">
        <v>2</v>
      </c>
      <c r="M19" s="13" t="s">
        <v>30</v>
      </c>
      <c r="N19" s="14" t="s">
        <v>58</v>
      </c>
      <c r="O19" s="15">
        <v>15</v>
      </c>
      <c r="P19" s="16">
        <v>3</v>
      </c>
      <c r="Q19" s="14" t="s">
        <v>59</v>
      </c>
      <c r="R19" s="9">
        <v>6</v>
      </c>
      <c r="S19" s="8" t="s">
        <v>84</v>
      </c>
      <c r="T19" s="7" t="s">
        <v>32</v>
      </c>
      <c r="U19" s="10" t="s">
        <v>33</v>
      </c>
      <c r="V19" s="8" t="s">
        <v>85</v>
      </c>
      <c r="W19" s="17" t="s">
        <v>62</v>
      </c>
    </row>
    <row r="20" spans="1:23" ht="33.75" x14ac:dyDescent="0.25">
      <c r="A20" s="19" t="s">
        <v>86</v>
      </c>
      <c r="B20" s="8" t="s">
        <v>87</v>
      </c>
      <c r="C20" s="7" t="s">
        <v>55</v>
      </c>
      <c r="D20" s="15">
        <v>2</v>
      </c>
      <c r="E20" s="10" t="s">
        <v>57</v>
      </c>
      <c r="F20" s="11">
        <v>0</v>
      </c>
      <c r="G20" s="11">
        <v>0</v>
      </c>
      <c r="H20" s="11">
        <v>0</v>
      </c>
      <c r="I20" s="11">
        <v>0</v>
      </c>
      <c r="J20" s="11">
        <v>10</v>
      </c>
      <c r="K20" s="11">
        <v>0</v>
      </c>
      <c r="L20" s="12">
        <v>2</v>
      </c>
      <c r="M20" s="13" t="s">
        <v>30</v>
      </c>
      <c r="N20" s="14" t="s">
        <v>58</v>
      </c>
      <c r="O20" s="15">
        <v>15</v>
      </c>
      <c r="P20" s="16">
        <v>3</v>
      </c>
      <c r="Q20" s="14" t="s">
        <v>59</v>
      </c>
      <c r="R20" s="9">
        <v>6</v>
      </c>
      <c r="S20" s="7" t="s">
        <v>88</v>
      </c>
      <c r="T20" s="7" t="s">
        <v>70</v>
      </c>
      <c r="U20" s="10" t="s">
        <v>33</v>
      </c>
      <c r="V20" s="8" t="s">
        <v>61</v>
      </c>
      <c r="W20" s="17" t="s">
        <v>62</v>
      </c>
    </row>
    <row r="21" spans="1:23" ht="22.5" x14ac:dyDescent="0.25">
      <c r="A21" s="7" t="s">
        <v>89</v>
      </c>
      <c r="B21" s="8" t="s">
        <v>90</v>
      </c>
      <c r="C21" s="16"/>
      <c r="D21" s="15">
        <v>2</v>
      </c>
      <c r="E21" s="10" t="s">
        <v>57</v>
      </c>
      <c r="F21" s="24">
        <v>0</v>
      </c>
      <c r="G21" s="24">
        <v>0</v>
      </c>
      <c r="H21" s="24">
        <v>0</v>
      </c>
      <c r="I21" s="44">
        <v>0</v>
      </c>
      <c r="J21" s="44">
        <v>15</v>
      </c>
      <c r="K21" s="44">
        <v>0</v>
      </c>
      <c r="L21" s="9">
        <v>2</v>
      </c>
      <c r="M21" s="13" t="s">
        <v>30</v>
      </c>
      <c r="N21" s="14" t="s">
        <v>58</v>
      </c>
      <c r="O21" s="15">
        <v>15</v>
      </c>
      <c r="P21" s="16">
        <v>3</v>
      </c>
      <c r="Q21" s="31" t="s">
        <v>58</v>
      </c>
      <c r="R21" s="15">
        <v>6</v>
      </c>
      <c r="S21" s="20"/>
      <c r="T21" s="8"/>
      <c r="U21" s="10" t="s">
        <v>65</v>
      </c>
      <c r="V21" s="8" t="s">
        <v>91</v>
      </c>
      <c r="W21" s="20" t="s">
        <v>92</v>
      </c>
    </row>
    <row r="22" spans="1:23" ht="146.25" x14ac:dyDescent="0.25">
      <c r="A22" s="7" t="s">
        <v>93</v>
      </c>
      <c r="B22" s="8" t="s">
        <v>94</v>
      </c>
      <c r="C22" s="7"/>
      <c r="D22" s="9">
        <v>2</v>
      </c>
      <c r="E22" s="10" t="s">
        <v>57</v>
      </c>
      <c r="F22" s="24">
        <v>0</v>
      </c>
      <c r="G22" s="24">
        <v>0</v>
      </c>
      <c r="H22" s="24">
        <v>0</v>
      </c>
      <c r="I22" s="11">
        <v>0</v>
      </c>
      <c r="J22" s="11">
        <v>5</v>
      </c>
      <c r="K22" s="11">
        <v>0</v>
      </c>
      <c r="L22" s="12">
        <v>2</v>
      </c>
      <c r="M22" s="13" t="s">
        <v>30</v>
      </c>
      <c r="N22" s="14" t="s">
        <v>58</v>
      </c>
      <c r="O22" s="15">
        <v>15</v>
      </c>
      <c r="P22" s="16">
        <v>3</v>
      </c>
      <c r="Q22" s="31" t="s">
        <v>58</v>
      </c>
      <c r="R22" s="9">
        <v>6</v>
      </c>
      <c r="S22" s="7"/>
      <c r="T22" s="7"/>
      <c r="U22" s="10" t="s">
        <v>65</v>
      </c>
      <c r="V22" s="8" t="s">
        <v>95</v>
      </c>
      <c r="W22" s="40" t="s">
        <v>96</v>
      </c>
    </row>
    <row r="23" spans="1:23" ht="22.5" x14ac:dyDescent="0.25">
      <c r="A23" s="7" t="s">
        <v>97</v>
      </c>
      <c r="B23" s="8" t="s">
        <v>98</v>
      </c>
      <c r="C23" s="7"/>
      <c r="D23" s="9">
        <v>3</v>
      </c>
      <c r="E23" s="14"/>
      <c r="F23" s="11">
        <v>0</v>
      </c>
      <c r="G23" s="11">
        <v>0</v>
      </c>
      <c r="H23" s="11">
        <v>0</v>
      </c>
      <c r="I23" s="11"/>
      <c r="J23" s="11"/>
      <c r="K23" s="11"/>
      <c r="L23" s="45"/>
      <c r="M23" s="14" t="s">
        <v>99</v>
      </c>
      <c r="N23" s="14" t="s">
        <v>58</v>
      </c>
      <c r="O23" s="15">
        <v>15</v>
      </c>
      <c r="P23" s="16">
        <v>3</v>
      </c>
      <c r="Q23" s="20" t="s">
        <v>99</v>
      </c>
      <c r="R23" s="9">
        <v>3</v>
      </c>
      <c r="S23" s="9"/>
      <c r="T23" s="14"/>
      <c r="U23" s="14" t="s">
        <v>33</v>
      </c>
      <c r="V23" s="9"/>
      <c r="W23" s="8"/>
    </row>
    <row r="24" spans="1:23" ht="146.25" x14ac:dyDescent="0.25">
      <c r="A24" s="19" t="s">
        <v>100</v>
      </c>
      <c r="B24" s="20" t="s">
        <v>101</v>
      </c>
      <c r="C24" s="20"/>
      <c r="D24" s="9">
        <v>0</v>
      </c>
      <c r="E24" s="46" t="s">
        <v>102</v>
      </c>
      <c r="F24" s="38">
        <v>0</v>
      </c>
      <c r="G24" s="38">
        <v>0</v>
      </c>
      <c r="H24" s="38">
        <v>0</v>
      </c>
      <c r="I24" s="47">
        <v>0</v>
      </c>
      <c r="J24" s="47">
        <v>0</v>
      </c>
      <c r="K24" s="47">
        <v>0</v>
      </c>
      <c r="L24" s="43">
        <v>2</v>
      </c>
      <c r="M24" s="40" t="s">
        <v>30</v>
      </c>
      <c r="N24" s="14" t="s">
        <v>102</v>
      </c>
      <c r="O24" s="15">
        <v>0</v>
      </c>
      <c r="P24" s="15">
        <v>1</v>
      </c>
      <c r="Q24" s="9"/>
      <c r="R24" s="9"/>
      <c r="S24" s="7"/>
      <c r="T24" s="7"/>
      <c r="U24" s="10" t="s">
        <v>65</v>
      </c>
      <c r="V24" s="8" t="s">
        <v>103</v>
      </c>
      <c r="W24" s="20" t="s">
        <v>104</v>
      </c>
    </row>
    <row r="25" spans="1:23" ht="11.25" customHeight="1" x14ac:dyDescent="0.25">
      <c r="A25" s="48"/>
      <c r="B25" s="49"/>
      <c r="C25" s="49"/>
      <c r="D25" s="50"/>
      <c r="E25" s="25"/>
      <c r="F25" s="25"/>
      <c r="G25" s="25"/>
      <c r="H25" s="50"/>
      <c r="I25" s="51"/>
      <c r="J25" s="1"/>
      <c r="K25" s="25"/>
      <c r="L25" s="50"/>
      <c r="M25" s="1"/>
      <c r="N25" s="51"/>
      <c r="O25" s="1"/>
      <c r="P25" s="25"/>
      <c r="Q25" s="49"/>
      <c r="R25" s="49"/>
      <c r="S25" s="49"/>
      <c r="T25" s="49"/>
      <c r="U25" s="49"/>
      <c r="V25" s="49"/>
      <c r="W25" s="52"/>
    </row>
    <row r="26" spans="1:23" ht="11.25" customHeight="1" x14ac:dyDescent="0.25">
      <c r="A26" s="69" t="s">
        <v>105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49"/>
      <c r="R26" s="49"/>
      <c r="S26" s="49"/>
      <c r="T26" s="49"/>
      <c r="U26" s="49"/>
      <c r="V26" s="49"/>
      <c r="W26" s="52"/>
    </row>
    <row r="27" spans="1:23" ht="11.25" customHeight="1" x14ac:dyDescent="0.25">
      <c r="A27" s="53" t="s">
        <v>106</v>
      </c>
      <c r="B27" s="54"/>
      <c r="C27" s="54"/>
      <c r="D27" s="55"/>
      <c r="E27" s="54"/>
      <c r="F27" s="54"/>
      <c r="G27" s="54"/>
      <c r="H27" s="55"/>
      <c r="I27" s="56"/>
      <c r="J27" s="57"/>
      <c r="K27" s="58"/>
      <c r="L27" s="58"/>
      <c r="M27" s="58"/>
      <c r="N27" s="54"/>
      <c r="O27" s="1"/>
      <c r="P27" s="25"/>
      <c r="Q27" s="49"/>
      <c r="R27" s="49"/>
      <c r="S27" s="49"/>
      <c r="T27" s="49"/>
      <c r="U27" s="49"/>
      <c r="V27" s="49"/>
      <c r="W27" s="54"/>
    </row>
    <row r="28" spans="1:23" ht="11.25" customHeight="1" x14ac:dyDescent="0.25">
      <c r="A28" s="59" t="s">
        <v>107</v>
      </c>
      <c r="B28" s="54"/>
      <c r="C28" s="54"/>
      <c r="D28" s="55"/>
      <c r="E28" s="54"/>
      <c r="F28" s="54"/>
      <c r="G28" s="54"/>
      <c r="H28" s="55"/>
      <c r="I28" s="56"/>
      <c r="J28" s="57"/>
      <c r="K28" s="58"/>
      <c r="L28" s="58"/>
      <c r="M28" s="58"/>
      <c r="N28" s="54"/>
      <c r="O28" s="1"/>
      <c r="P28" s="25"/>
      <c r="Q28" s="49"/>
      <c r="R28" s="49"/>
      <c r="S28" s="49"/>
      <c r="T28" s="49"/>
      <c r="U28" s="49"/>
      <c r="V28" s="49"/>
      <c r="W28" s="52"/>
    </row>
    <row r="29" spans="1:23" ht="11.25" customHeight="1" x14ac:dyDescent="0.25">
      <c r="A29" s="59" t="s">
        <v>108</v>
      </c>
      <c r="B29" s="54"/>
      <c r="C29" s="54"/>
      <c r="D29" s="55"/>
      <c r="E29" s="54"/>
      <c r="F29" s="54"/>
      <c r="G29" s="54"/>
      <c r="H29" s="55"/>
      <c r="I29" s="56"/>
      <c r="J29" s="57"/>
      <c r="K29" s="58"/>
      <c r="L29" s="58"/>
      <c r="M29" s="58"/>
      <c r="N29" s="54"/>
      <c r="O29" s="1"/>
      <c r="P29" s="25"/>
      <c r="Q29" s="49"/>
      <c r="R29" s="49"/>
      <c r="S29" s="49"/>
      <c r="T29" s="49"/>
      <c r="U29" s="49"/>
      <c r="V29" s="49"/>
      <c r="W29" s="52"/>
    </row>
    <row r="30" spans="1:23" ht="11.25" customHeight="1" x14ac:dyDescent="0.25">
      <c r="A30" s="48"/>
      <c r="B30" s="49"/>
      <c r="C30" s="49"/>
      <c r="D30" s="50"/>
      <c r="E30" s="25"/>
      <c r="F30" s="25"/>
      <c r="G30" s="25"/>
      <c r="H30" s="50"/>
      <c r="I30" s="51"/>
      <c r="J30" s="1"/>
      <c r="K30" s="25"/>
      <c r="L30" s="50"/>
      <c r="M30" s="1"/>
      <c r="N30" s="51"/>
      <c r="O30" s="1"/>
      <c r="P30" s="25"/>
      <c r="Q30" s="49"/>
      <c r="R30" s="49"/>
      <c r="S30" s="49"/>
      <c r="T30" s="49"/>
      <c r="U30" s="49"/>
      <c r="V30" s="52"/>
      <c r="W30" s="52"/>
    </row>
    <row r="31" spans="1:23" ht="11.25" customHeight="1" x14ac:dyDescent="0.2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1"/>
      <c r="P31" s="25"/>
      <c r="Q31" s="49"/>
      <c r="R31" s="49"/>
      <c r="S31" s="49"/>
      <c r="T31" s="49"/>
      <c r="U31" s="49"/>
      <c r="V31" s="49"/>
      <c r="W31" s="52"/>
    </row>
    <row r="32" spans="1:23" ht="11.25" customHeight="1" x14ac:dyDescent="0.2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1"/>
      <c r="P32" s="25"/>
      <c r="Q32" s="49"/>
      <c r="R32" s="49"/>
      <c r="S32" s="49"/>
      <c r="T32" s="49"/>
      <c r="U32" s="49"/>
      <c r="V32" s="49"/>
      <c r="W32" s="52"/>
    </row>
    <row r="33" spans="1:23" ht="11.25" customHeight="1" x14ac:dyDescent="0.25">
      <c r="A33" s="48"/>
      <c r="B33" s="49"/>
      <c r="C33" s="49"/>
      <c r="D33" s="50"/>
      <c r="E33" s="25"/>
      <c r="F33" s="25"/>
      <c r="G33" s="25"/>
      <c r="H33" s="50"/>
      <c r="I33" s="51"/>
      <c r="J33" s="1"/>
      <c r="K33" s="25"/>
      <c r="L33" s="50"/>
      <c r="M33" s="1"/>
      <c r="N33" s="51"/>
      <c r="O33" s="1"/>
      <c r="P33" s="25"/>
      <c r="Q33" s="49"/>
      <c r="R33" s="49"/>
      <c r="S33" s="49"/>
      <c r="T33" s="49"/>
      <c r="U33" s="49"/>
      <c r="V33" s="49"/>
      <c r="W33" s="52"/>
    </row>
    <row r="34" spans="1:23" ht="11.25" customHeight="1" x14ac:dyDescent="0.25">
      <c r="A34" s="48"/>
      <c r="B34" s="49"/>
      <c r="C34" s="49"/>
      <c r="D34" s="50"/>
      <c r="E34" s="25"/>
      <c r="F34" s="25"/>
      <c r="G34" s="25"/>
      <c r="H34" s="50"/>
      <c r="I34" s="51"/>
      <c r="J34" s="1"/>
      <c r="K34" s="25"/>
      <c r="L34" s="50"/>
      <c r="M34" s="1"/>
      <c r="N34" s="51"/>
      <c r="O34" s="1"/>
      <c r="P34" s="25"/>
      <c r="Q34" s="49"/>
      <c r="R34" s="49"/>
      <c r="S34" s="49"/>
      <c r="T34" s="49"/>
      <c r="U34" s="49"/>
      <c r="V34" s="49"/>
      <c r="W34" s="52"/>
    </row>
    <row r="35" spans="1:23" ht="11.25" customHeight="1" x14ac:dyDescent="0.25">
      <c r="A35" s="48"/>
      <c r="B35" s="49"/>
      <c r="C35" s="49"/>
      <c r="D35" s="50"/>
      <c r="E35" s="25"/>
      <c r="F35" s="25"/>
      <c r="G35" s="25"/>
      <c r="H35" s="50"/>
      <c r="I35" s="51"/>
      <c r="J35" s="1"/>
      <c r="K35" s="25"/>
      <c r="L35" s="50"/>
      <c r="M35" s="1"/>
      <c r="N35" s="51"/>
      <c r="O35" s="1"/>
      <c r="P35" s="25"/>
      <c r="Q35" s="49"/>
      <c r="R35" s="49"/>
      <c r="S35" s="49"/>
      <c r="T35" s="49"/>
      <c r="U35" s="49"/>
      <c r="V35" s="49"/>
      <c r="W35" s="52"/>
    </row>
    <row r="36" spans="1:23" ht="11.25" customHeight="1" x14ac:dyDescent="0.25">
      <c r="A36" s="48"/>
      <c r="B36" s="49"/>
      <c r="C36" s="49"/>
      <c r="D36" s="50"/>
      <c r="E36" s="25"/>
      <c r="F36" s="25"/>
      <c r="G36" s="25"/>
      <c r="H36" s="50"/>
      <c r="I36" s="51"/>
      <c r="J36" s="1"/>
      <c r="K36" s="25"/>
      <c r="L36" s="50"/>
      <c r="M36" s="1"/>
      <c r="N36" s="51"/>
      <c r="O36" s="1"/>
      <c r="P36" s="25"/>
      <c r="Q36" s="49"/>
      <c r="R36" s="49"/>
      <c r="S36" s="49"/>
      <c r="T36" s="49"/>
      <c r="U36" s="49"/>
      <c r="V36" s="49"/>
      <c r="W36" s="52"/>
    </row>
  </sheetData>
  <sheetProtection algorithmName="SHA-512" hashValue="2Z0BjTp7fvmrY98qZQD3r4AXqUlGJsa+YGA1hxAZD/3VPkEpcuT6NWfyKfeEppV/s7sqGWrThjqwV+4Mq7Atow==" saltValue="MKil3ibzMCrsGaT/9wSK9A==" spinCount="100000" sheet="1" objects="1" scenarios="1" selectLockedCells="1" autoFilter="0" selectUnlockedCells="1"/>
  <autoFilter ref="A5:W5"/>
  <mergeCells count="5">
    <mergeCell ref="A26:P26"/>
    <mergeCell ref="A1:W1"/>
    <mergeCell ref="A2:W2"/>
    <mergeCell ref="A3:W3"/>
    <mergeCell ref="A4:W4"/>
  </mergeCells>
  <dataValidations count="8">
    <dataValidation type="list" allowBlank="1" showInputMessage="1" showErrorMessage="1" sqref="U31:U36 U5:U29">
      <formula1>MeghirdetőIntézet</formula1>
    </dataValidation>
    <dataValidation type="list" allowBlank="1" showInputMessage="1" showErrorMessage="1" sqref="D31:D32 D26:D29 E33:E36 E6:E25">
      <formula1>Tárgykövetelmény</formula1>
    </dataValidation>
    <dataValidation type="list" allowBlank="1" showInputMessage="1" showErrorMessage="1" sqref="H5 E31:E32 E26:E29 F33:H36 F6:H25">
      <formula1>HetiÓraszám</formula1>
    </dataValidation>
    <dataValidation type="list" allowBlank="1" showInputMessage="1" showErrorMessage="1" sqref="C31:C32 C26:C29">
      <formula1>Felvétele</formula1>
    </dataValidation>
    <dataValidation type="list" allowBlank="1" showInputMessage="1" showErrorMessage="1" sqref="I5:K5 F31:F32 I33:K36 I20:K25 I6:L8 I16:L16 F26:F29 I17:K18 I9:K15">
      <formula1>FélévesÓraszám</formula1>
    </dataValidation>
    <dataValidation type="list" allowBlank="1" showInputMessage="1" showErrorMessage="1" sqref="L5 G31:G32 L33:L36 G26:G29 L17:L18 L9:L10 L20:L25 L12:L15">
      <formula1>FélévSzám</formula1>
    </dataValidation>
    <dataValidation type="list" allowBlank="1" showInputMessage="1" showErrorMessage="1" sqref="H31:H32 H26:H29 M33:M36 M5:M25">
      <formula1>TárgyfelvételTípusa</formula1>
    </dataValidation>
    <dataValidation type="list" allowBlank="1" showInputMessage="1" showErrorMessage="1" sqref="P26">
      <formula1>SzabadonVálasztható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10" sqref="F10"/>
    </sheetView>
  </sheetViews>
  <sheetFormatPr defaultRowHeight="15" x14ac:dyDescent="0.25"/>
  <cols>
    <col min="1" max="1" width="16.7109375" bestFit="1" customWidth="1"/>
    <col min="2" max="2" width="16.7109375" customWidth="1"/>
    <col min="3" max="3" width="14.140625" customWidth="1"/>
    <col min="4" max="4" width="18" bestFit="1" customWidth="1"/>
    <col min="5" max="5" width="17.28515625" customWidth="1"/>
  </cols>
  <sheetData>
    <row r="1" spans="1:6" ht="54" x14ac:dyDescent="0.25">
      <c r="A1" s="61" t="s">
        <v>110</v>
      </c>
      <c r="B1" s="61" t="s">
        <v>111</v>
      </c>
      <c r="C1" s="61" t="s">
        <v>112</v>
      </c>
      <c r="D1" s="61" t="s">
        <v>113</v>
      </c>
      <c r="E1" s="61" t="s">
        <v>114</v>
      </c>
      <c r="F1" s="62"/>
    </row>
    <row r="2" spans="1:6" x14ac:dyDescent="0.25">
      <c r="A2" s="63" t="s">
        <v>31</v>
      </c>
      <c r="B2" s="64">
        <v>45</v>
      </c>
      <c r="C2" s="64">
        <v>1</v>
      </c>
      <c r="D2" s="65"/>
      <c r="E2" s="64"/>
      <c r="F2" s="66"/>
    </row>
    <row r="3" spans="1:6" x14ac:dyDescent="0.25">
      <c r="A3" s="77" t="s">
        <v>58</v>
      </c>
      <c r="B3" s="79">
        <v>15</v>
      </c>
      <c r="C3" s="79">
        <v>3</v>
      </c>
      <c r="D3" s="65" t="s">
        <v>59</v>
      </c>
      <c r="E3" s="64">
        <v>6</v>
      </c>
      <c r="F3" s="66"/>
    </row>
    <row r="4" spans="1:6" x14ac:dyDescent="0.25">
      <c r="A4" s="78"/>
      <c r="B4" s="80"/>
      <c r="C4" s="80"/>
      <c r="D4" s="65" t="s">
        <v>58</v>
      </c>
      <c r="E4" s="64">
        <v>6</v>
      </c>
      <c r="F4" s="66"/>
    </row>
    <row r="5" spans="1:6" x14ac:dyDescent="0.25">
      <c r="A5" s="78"/>
      <c r="B5" s="80"/>
      <c r="C5" s="80"/>
      <c r="D5" s="65" t="s">
        <v>99</v>
      </c>
      <c r="E5" s="64">
        <v>3</v>
      </c>
      <c r="F5" s="66"/>
    </row>
    <row r="6" spans="1:6" x14ac:dyDescent="0.25">
      <c r="A6" s="63" t="s">
        <v>102</v>
      </c>
      <c r="B6" s="64">
        <v>0</v>
      </c>
      <c r="C6" s="64">
        <v>1</v>
      </c>
      <c r="D6" s="65"/>
      <c r="E6" s="64"/>
      <c r="F6" s="66"/>
    </row>
    <row r="7" spans="1:6" x14ac:dyDescent="0.25">
      <c r="A7" s="67" t="s">
        <v>115</v>
      </c>
      <c r="B7" s="68">
        <f>SUM(B2:B6)</f>
        <v>60</v>
      </c>
      <c r="C7" s="66"/>
      <c r="D7" s="66"/>
      <c r="E7" s="66"/>
      <c r="F7" s="66"/>
    </row>
    <row r="8" spans="1:6" x14ac:dyDescent="0.25">
      <c r="A8" s="66"/>
      <c r="B8" s="66"/>
      <c r="C8" s="66"/>
      <c r="D8" s="66"/>
      <c r="E8" s="66"/>
      <c r="F8" s="66"/>
    </row>
    <row r="9" spans="1:6" x14ac:dyDescent="0.25">
      <c r="A9" s="66"/>
      <c r="B9" s="66"/>
      <c r="C9" s="66"/>
      <c r="D9" s="66"/>
      <c r="E9" s="66"/>
      <c r="F9" s="66"/>
    </row>
    <row r="10" spans="1:6" x14ac:dyDescent="0.25">
      <c r="A10" s="66"/>
      <c r="B10" s="66"/>
      <c r="C10" s="66"/>
      <c r="D10" s="66"/>
      <c r="E10" s="66"/>
      <c r="F10" s="66"/>
    </row>
    <row r="11" spans="1:6" x14ac:dyDescent="0.25">
      <c r="A11" s="66"/>
      <c r="B11" s="66"/>
      <c r="C11" s="66"/>
      <c r="D11" s="66"/>
      <c r="E11" s="66"/>
      <c r="F11" s="66"/>
    </row>
    <row r="12" spans="1:6" x14ac:dyDescent="0.25">
      <c r="A12" s="66"/>
      <c r="B12" s="66"/>
      <c r="C12" s="66"/>
      <c r="D12" s="66"/>
      <c r="E12" s="66"/>
      <c r="F12" s="66"/>
    </row>
  </sheetData>
  <sheetProtection algorithmName="SHA-512" hashValue="vGx/SArBJXeYSe2yz/e+OP+TilKGBmGFHWkitQfY0Ac7xv/38q9Xt07+uJij51vd77cgVjjKiaqYsQBqznOIag==" saltValue="SK15QH/OwobrimYTkEb9xQ==" spinCount="100000" sheet="1" objects="1" scenarios="1" selectLockedCells="1" selectUnlockedCells="1"/>
  <mergeCells count="3">
    <mergeCell ref="A3:A5"/>
    <mergeCell ref="B3:B5"/>
    <mergeCell ref="C3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HMLH-XHN2-F-2025</vt:lpstr>
      <vt:lpstr>Kreditösszesítés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Román Sándor</dc:creator>
  <cp:lastModifiedBy>Dobák-Kara Noémi</cp:lastModifiedBy>
  <dcterms:created xsi:type="dcterms:W3CDTF">2025-04-24T08:54:25Z</dcterms:created>
  <dcterms:modified xsi:type="dcterms:W3CDTF">2025-05-16T08:56:06Z</dcterms:modified>
</cp:coreProperties>
</file>